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ICOH SCANS\"/>
    </mc:Choice>
  </mc:AlternateContent>
  <xr:revisionPtr revIDLastSave="0" documentId="13_ncr:1_{E4788BF1-120E-44BC-8D04-95A9244BAE15}" xr6:coauthVersionLast="47" xr6:coauthVersionMax="47" xr10:uidLastSave="{00000000-0000-0000-0000-000000000000}"/>
  <bookViews>
    <workbookView xWindow="-120" yWindow="-120" windowWidth="29040" windowHeight="15840" xr2:uid="{B9DA105C-2B05-408E-838A-121D5FB690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3" i="1" l="1"/>
  <c r="V22" i="1"/>
  <c r="V21" i="1"/>
  <c r="V20" i="1"/>
  <c r="V19" i="1"/>
  <c r="V18" i="1"/>
  <c r="V17" i="1"/>
  <c r="V16" i="1"/>
  <c r="V14" i="1"/>
  <c r="V13" i="1"/>
  <c r="V12" i="1"/>
  <c r="V11" i="1"/>
  <c r="V10" i="1"/>
  <c r="V9" i="1"/>
  <c r="V8" i="1"/>
  <c r="V7" i="1"/>
  <c r="V5" i="1"/>
  <c r="V4" i="1"/>
  <c r="K31" i="1"/>
  <c r="K30" i="1"/>
  <c r="K29" i="1"/>
  <c r="K27" i="1"/>
  <c r="K26" i="1"/>
  <c r="K25" i="1"/>
  <c r="K24" i="1"/>
  <c r="K23" i="1"/>
  <c r="K22" i="1"/>
  <c r="K21" i="1"/>
  <c r="K20" i="1"/>
  <c r="K19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<sst xmlns="http://schemas.openxmlformats.org/spreadsheetml/2006/main" count="213" uniqueCount="48">
  <si>
    <t>Grade</t>
  </si>
  <si>
    <t>Thickness</t>
  </si>
  <si>
    <t>x</t>
  </si>
  <si>
    <t>Lbs/Sheet</t>
  </si>
  <si>
    <t>Lbs/Sq. FT</t>
  </si>
  <si>
    <t>laser cutting, water jet cutting, rolling and punching</t>
  </si>
  <si>
    <t>Custom shearing, braking, plasma cutting,</t>
  </si>
  <si>
    <t>3/16"</t>
  </si>
  <si>
    <t>.188"</t>
  </si>
  <si>
    <t>1/4"</t>
  </si>
  <si>
    <t>.250"</t>
  </si>
  <si>
    <t>3/8"</t>
  </si>
  <si>
    <t>.375"</t>
  </si>
  <si>
    <t>1/2"</t>
  </si>
  <si>
    <t>.500"</t>
  </si>
  <si>
    <t>5/16"</t>
  </si>
  <si>
    <t>.313"</t>
  </si>
  <si>
    <t>5/8"</t>
  </si>
  <si>
    <t>.625"</t>
  </si>
  <si>
    <t>3/4"</t>
  </si>
  <si>
    <t>.750"</t>
  </si>
  <si>
    <t>Available Plate Sizes (inches)</t>
  </si>
  <si>
    <t>Available PLates Sizes (inches)</t>
  </si>
  <si>
    <t>1"</t>
  </si>
  <si>
    <t>1.000"</t>
  </si>
  <si>
    <t>1-1/4"</t>
  </si>
  <si>
    <t>1.250"</t>
  </si>
  <si>
    <t>1-1/2"</t>
  </si>
  <si>
    <t>1.500"</t>
  </si>
  <si>
    <t>1-3/4"</t>
  </si>
  <si>
    <t>1.750"</t>
  </si>
  <si>
    <t>2"</t>
  </si>
  <si>
    <t>2.000"</t>
  </si>
  <si>
    <t>2-1/2"</t>
  </si>
  <si>
    <t>2.500"</t>
  </si>
  <si>
    <t>3"</t>
  </si>
  <si>
    <t>3.000"</t>
  </si>
  <si>
    <t>Available plate sizes for steel plates</t>
  </si>
  <si>
    <t>A514</t>
  </si>
  <si>
    <t>Q&amp;T100</t>
  </si>
  <si>
    <t>Specialty Plates</t>
  </si>
  <si>
    <t>AR400</t>
  </si>
  <si>
    <t>350WT</t>
  </si>
  <si>
    <t>Cat 4</t>
  </si>
  <si>
    <t>AR450</t>
  </si>
  <si>
    <t>AR500</t>
  </si>
  <si>
    <t>A516 Grade 70 N</t>
  </si>
  <si>
    <t>Other grades and sizes of plates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</si>
</sst>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7" xfId="0" applyBorder="1"/>
    <xf numFmtId="0" fontId="0" fillId="0" borderId="0" xfId="0" applyBorder="1"/>
    <xf numFmtId="164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/>
    <xf numFmtId="164" fontId="0" fillId="0" borderId="0" xfId="0" applyNumberForma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171450</xdr:colOff>
          <xdr:row>1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66FF"/>
            </a:solidFill>
          </xdr:spPr>
        </xdr:sp>
        <xdr:clientData/>
      </xdr:twoCellAnchor>
    </mc:Choice>
    <mc:Fallback/>
  </mc:AlternateContent>
  <xdr:twoCellAnchor editAs="oneCell">
    <xdr:from>
      <xdr:col>20</xdr:col>
      <xdr:colOff>209550</xdr:colOff>
      <xdr:row>0</xdr:row>
      <xdr:rowOff>19050</xdr:rowOff>
    </xdr:from>
    <xdr:to>
      <xdr:col>21</xdr:col>
      <xdr:colOff>200025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9050"/>
          <a:ext cx="5048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6CEF1-B41F-41E0-ADEE-A6268CFBAB84}">
  <dimension ref="A1:V99"/>
  <sheetViews>
    <sheetView tabSelected="1" workbookViewId="0">
      <selection activeCell="D1" sqref="D1"/>
    </sheetView>
  </sheetViews>
  <sheetFormatPr defaultRowHeight="15" x14ac:dyDescent="0.25"/>
  <cols>
    <col min="1" max="2" width="3.28515625" customWidth="1"/>
    <col min="3" max="3" width="7.7109375" customWidth="1"/>
    <col min="4" max="5" width="8.7109375" customWidth="1"/>
    <col min="6" max="6" width="4.28515625" customWidth="1"/>
    <col min="7" max="8" width="1.7109375" customWidth="1"/>
    <col min="9" max="9" width="4.28515625" customWidth="1"/>
    <col min="10" max="10" width="7.7109375" customWidth="1"/>
    <col min="11" max="11" width="9.28515625" customWidth="1"/>
    <col min="12" max="13" width="3.28515625" customWidth="1"/>
    <col min="14" max="14" width="7.7109375" customWidth="1"/>
    <col min="15" max="16" width="8.7109375" customWidth="1"/>
    <col min="17" max="17" width="4.28515625" customWidth="1"/>
    <col min="18" max="19" width="1.7109375" customWidth="1"/>
    <col min="20" max="20" width="4.28515625" customWidth="1"/>
    <col min="21" max="21" width="7.7109375" customWidth="1"/>
    <col min="22" max="22" width="9.28515625" customWidth="1"/>
  </cols>
  <sheetData>
    <row r="1" spans="1:22" ht="15" customHeight="1" x14ac:dyDescent="0.25">
      <c r="D1" s="40"/>
      <c r="E1" s="67" t="s">
        <v>40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40"/>
    </row>
    <row r="2" spans="1:22" ht="15" customHeight="1" x14ac:dyDescent="0.25">
      <c r="D2" s="41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41"/>
    </row>
    <row r="3" spans="1:22" ht="30" customHeight="1" x14ac:dyDescent="0.25">
      <c r="A3" s="57" t="s">
        <v>1</v>
      </c>
      <c r="B3" s="58"/>
      <c r="C3" s="59"/>
      <c r="D3" s="57" t="s">
        <v>0</v>
      </c>
      <c r="E3" s="59"/>
      <c r="F3" s="86" t="s">
        <v>21</v>
      </c>
      <c r="G3" s="87"/>
      <c r="H3" s="87"/>
      <c r="I3" s="88"/>
      <c r="J3" s="2" t="s">
        <v>4</v>
      </c>
      <c r="K3" s="1" t="s">
        <v>3</v>
      </c>
      <c r="L3" s="57" t="s">
        <v>1</v>
      </c>
      <c r="M3" s="58"/>
      <c r="N3" s="59"/>
      <c r="O3" s="57" t="s">
        <v>0</v>
      </c>
      <c r="P3" s="59"/>
      <c r="Q3" s="86" t="s">
        <v>22</v>
      </c>
      <c r="R3" s="87"/>
      <c r="S3" s="87"/>
      <c r="T3" s="88"/>
      <c r="U3" s="2" t="s">
        <v>4</v>
      </c>
      <c r="V3" s="15" t="s">
        <v>3</v>
      </c>
    </row>
    <row r="4" spans="1:22" x14ac:dyDescent="0.25">
      <c r="A4" s="101" t="s">
        <v>7</v>
      </c>
      <c r="B4" s="101"/>
      <c r="C4" s="105" t="s">
        <v>8</v>
      </c>
      <c r="D4" s="3" t="s">
        <v>39</v>
      </c>
      <c r="E4" s="23" t="s">
        <v>38</v>
      </c>
      <c r="F4" s="23">
        <v>96</v>
      </c>
      <c r="G4" s="84" t="s">
        <v>2</v>
      </c>
      <c r="H4" s="84"/>
      <c r="I4" s="3">
        <v>288</v>
      </c>
      <c r="J4" s="43">
        <v>7.65</v>
      </c>
      <c r="K4" s="34">
        <f t="shared" ref="K4:K31" si="0">(F4*I4*J4)/144</f>
        <v>1468.8000000000002</v>
      </c>
      <c r="L4" s="94" t="s">
        <v>11</v>
      </c>
      <c r="M4" s="94"/>
      <c r="N4" s="107" t="s">
        <v>12</v>
      </c>
      <c r="O4" s="60" t="s">
        <v>45</v>
      </c>
      <c r="P4" s="62"/>
      <c r="Q4" s="25">
        <v>48</v>
      </c>
      <c r="R4" s="71" t="s">
        <v>2</v>
      </c>
      <c r="S4" s="71"/>
      <c r="T4" s="46">
        <v>96</v>
      </c>
      <c r="U4" s="18">
        <v>15.32</v>
      </c>
      <c r="V4" s="34">
        <f t="shared" ref="V4:V21" si="1">(Q4*T4*U4)/144</f>
        <v>490.24</v>
      </c>
    </row>
    <row r="5" spans="1:22" x14ac:dyDescent="0.25">
      <c r="A5" s="102" t="s">
        <v>9</v>
      </c>
      <c r="B5" s="102"/>
      <c r="C5" s="106" t="s">
        <v>10</v>
      </c>
      <c r="D5" s="1" t="s">
        <v>39</v>
      </c>
      <c r="E5" s="24" t="s">
        <v>38</v>
      </c>
      <c r="F5" s="24">
        <v>96</v>
      </c>
      <c r="G5" s="72" t="s">
        <v>2</v>
      </c>
      <c r="H5" s="72"/>
      <c r="I5" s="1">
        <v>288</v>
      </c>
      <c r="J5" s="42">
        <v>10.25</v>
      </c>
      <c r="K5" s="35">
        <f t="shared" si="0"/>
        <v>1968</v>
      </c>
      <c r="L5" s="95" t="s">
        <v>27</v>
      </c>
      <c r="M5" s="96"/>
      <c r="N5" s="108" t="s">
        <v>28</v>
      </c>
      <c r="O5" s="57" t="s">
        <v>45</v>
      </c>
      <c r="P5" s="59"/>
      <c r="Q5" s="24">
        <v>48</v>
      </c>
      <c r="R5" s="72" t="s">
        <v>2</v>
      </c>
      <c r="S5" s="72"/>
      <c r="T5" s="44">
        <v>96</v>
      </c>
      <c r="U5" s="16">
        <v>61.2</v>
      </c>
      <c r="V5" s="35">
        <f t="shared" si="1"/>
        <v>1958.4000000000003</v>
      </c>
    </row>
    <row r="6" spans="1:22" x14ac:dyDescent="0.25">
      <c r="A6" s="101" t="s">
        <v>15</v>
      </c>
      <c r="B6" s="101"/>
      <c r="C6" s="105" t="s">
        <v>16</v>
      </c>
      <c r="D6" s="48" t="s">
        <v>39</v>
      </c>
      <c r="E6" s="23" t="s">
        <v>38</v>
      </c>
      <c r="F6" s="23">
        <v>96</v>
      </c>
      <c r="G6" s="84" t="s">
        <v>2</v>
      </c>
      <c r="H6" s="84"/>
      <c r="I6" s="48">
        <v>288</v>
      </c>
      <c r="J6" s="43">
        <v>12.76</v>
      </c>
      <c r="K6" s="34">
        <f t="shared" si="0"/>
        <v>2449.92</v>
      </c>
      <c r="L6" s="54"/>
      <c r="M6" s="55"/>
      <c r="N6" s="55"/>
      <c r="O6" s="55"/>
      <c r="P6" s="55"/>
      <c r="Q6" s="55"/>
      <c r="R6" s="55"/>
      <c r="S6" s="55"/>
      <c r="T6" s="55"/>
      <c r="U6" s="55"/>
      <c r="V6" s="56"/>
    </row>
    <row r="7" spans="1:22" x14ac:dyDescent="0.25">
      <c r="A7" s="102" t="s">
        <v>11</v>
      </c>
      <c r="B7" s="102"/>
      <c r="C7" s="106" t="s">
        <v>12</v>
      </c>
      <c r="D7" s="44" t="s">
        <v>39</v>
      </c>
      <c r="E7" s="24" t="s">
        <v>38</v>
      </c>
      <c r="F7" s="24">
        <v>96</v>
      </c>
      <c r="G7" s="72" t="s">
        <v>2</v>
      </c>
      <c r="H7" s="72"/>
      <c r="I7" s="44">
        <v>288</v>
      </c>
      <c r="J7" s="42">
        <v>15.32</v>
      </c>
      <c r="K7" s="35">
        <f t="shared" si="0"/>
        <v>2941.44</v>
      </c>
      <c r="L7" s="95" t="s">
        <v>9</v>
      </c>
      <c r="M7" s="96"/>
      <c r="N7" s="108" t="s">
        <v>10</v>
      </c>
      <c r="O7" s="75" t="s">
        <v>46</v>
      </c>
      <c r="P7" s="76"/>
      <c r="Q7" s="30">
        <v>48</v>
      </c>
      <c r="R7" s="73" t="s">
        <v>2</v>
      </c>
      <c r="S7" s="74"/>
      <c r="T7" s="49">
        <v>96</v>
      </c>
      <c r="U7" s="16">
        <v>10.210000000000001</v>
      </c>
      <c r="V7" s="35">
        <f t="shared" si="1"/>
        <v>326.72000000000003</v>
      </c>
    </row>
    <row r="8" spans="1:22" x14ac:dyDescent="0.25">
      <c r="A8" s="103" t="s">
        <v>13</v>
      </c>
      <c r="B8" s="104"/>
      <c r="C8" s="105" t="s">
        <v>14</v>
      </c>
      <c r="D8" s="48" t="s">
        <v>39</v>
      </c>
      <c r="E8" s="23" t="s">
        <v>38</v>
      </c>
      <c r="F8" s="23">
        <v>96</v>
      </c>
      <c r="G8" s="84" t="s">
        <v>2</v>
      </c>
      <c r="H8" s="84"/>
      <c r="I8" s="48">
        <v>288</v>
      </c>
      <c r="J8" s="43">
        <v>20.420000000000002</v>
      </c>
      <c r="K8" s="34">
        <f t="shared" si="0"/>
        <v>3920.6400000000003</v>
      </c>
      <c r="L8" s="97" t="s">
        <v>11</v>
      </c>
      <c r="M8" s="98"/>
      <c r="N8" s="107" t="s">
        <v>12</v>
      </c>
      <c r="O8" s="60" t="s">
        <v>46</v>
      </c>
      <c r="P8" s="62"/>
      <c r="Q8" s="25">
        <v>48</v>
      </c>
      <c r="R8" s="54" t="s">
        <v>2</v>
      </c>
      <c r="S8" s="56"/>
      <c r="T8" s="19">
        <v>96</v>
      </c>
      <c r="U8" s="18">
        <v>15.32</v>
      </c>
      <c r="V8" s="34">
        <f t="shared" si="1"/>
        <v>490.24</v>
      </c>
    </row>
    <row r="9" spans="1:22" x14ac:dyDescent="0.25">
      <c r="A9" s="99" t="s">
        <v>17</v>
      </c>
      <c r="B9" s="100"/>
      <c r="C9" s="106" t="s">
        <v>18</v>
      </c>
      <c r="D9" s="44" t="s">
        <v>39</v>
      </c>
      <c r="E9" s="24" t="s">
        <v>38</v>
      </c>
      <c r="F9" s="24">
        <v>96</v>
      </c>
      <c r="G9" s="72" t="s">
        <v>2</v>
      </c>
      <c r="H9" s="72"/>
      <c r="I9" s="44">
        <v>288</v>
      </c>
      <c r="J9" s="42">
        <v>25.5</v>
      </c>
      <c r="K9" s="35">
        <f t="shared" si="0"/>
        <v>4896</v>
      </c>
      <c r="L9" s="95" t="s">
        <v>13</v>
      </c>
      <c r="M9" s="96"/>
      <c r="N9" s="108" t="s">
        <v>14</v>
      </c>
      <c r="O9" s="75" t="s">
        <v>46</v>
      </c>
      <c r="P9" s="76"/>
      <c r="Q9" s="24">
        <v>48</v>
      </c>
      <c r="R9" s="89" t="s">
        <v>2</v>
      </c>
      <c r="S9" s="90"/>
      <c r="T9" s="20">
        <v>96</v>
      </c>
      <c r="U9" s="16">
        <v>20.420000000000002</v>
      </c>
      <c r="V9" s="35">
        <f t="shared" si="1"/>
        <v>653.44000000000005</v>
      </c>
    </row>
    <row r="10" spans="1:22" x14ac:dyDescent="0.25">
      <c r="A10" s="103" t="s">
        <v>19</v>
      </c>
      <c r="B10" s="104"/>
      <c r="C10" s="105" t="s">
        <v>20</v>
      </c>
      <c r="D10" s="48" t="s">
        <v>39</v>
      </c>
      <c r="E10" s="23" t="s">
        <v>38</v>
      </c>
      <c r="F10" s="23">
        <v>96</v>
      </c>
      <c r="G10" s="84" t="s">
        <v>2</v>
      </c>
      <c r="H10" s="84"/>
      <c r="I10" s="48">
        <v>288</v>
      </c>
      <c r="J10" s="43">
        <v>30.65</v>
      </c>
      <c r="K10" s="34">
        <f t="shared" si="0"/>
        <v>5884.7999999999993</v>
      </c>
      <c r="L10" s="94" t="s">
        <v>17</v>
      </c>
      <c r="M10" s="94"/>
      <c r="N10" s="107" t="s">
        <v>18</v>
      </c>
      <c r="O10" s="60" t="s">
        <v>46</v>
      </c>
      <c r="P10" s="62"/>
      <c r="Q10" s="25">
        <v>48</v>
      </c>
      <c r="R10" s="54" t="s">
        <v>2</v>
      </c>
      <c r="S10" s="56"/>
      <c r="T10" s="19">
        <v>96</v>
      </c>
      <c r="U10" s="17">
        <v>25.53</v>
      </c>
      <c r="V10" s="34">
        <f t="shared" si="1"/>
        <v>816.96</v>
      </c>
    </row>
    <row r="11" spans="1:22" x14ac:dyDescent="0.25">
      <c r="A11" s="99" t="s">
        <v>23</v>
      </c>
      <c r="B11" s="100"/>
      <c r="C11" s="106" t="s">
        <v>24</v>
      </c>
      <c r="D11" s="44" t="s">
        <v>39</v>
      </c>
      <c r="E11" s="24" t="s">
        <v>38</v>
      </c>
      <c r="F11" s="24">
        <v>96</v>
      </c>
      <c r="G11" s="72" t="s">
        <v>2</v>
      </c>
      <c r="H11" s="72"/>
      <c r="I11" s="44">
        <v>288</v>
      </c>
      <c r="J11" s="42">
        <v>40.840000000000003</v>
      </c>
      <c r="K11" s="35">
        <f t="shared" si="0"/>
        <v>7841.2800000000007</v>
      </c>
      <c r="L11" s="99" t="s">
        <v>19</v>
      </c>
      <c r="M11" s="100"/>
      <c r="N11" s="106" t="s">
        <v>20</v>
      </c>
      <c r="O11" s="57" t="s">
        <v>46</v>
      </c>
      <c r="P11" s="59"/>
      <c r="Q11" s="24">
        <v>48</v>
      </c>
      <c r="R11" s="89" t="s">
        <v>2</v>
      </c>
      <c r="S11" s="90"/>
      <c r="T11" s="20">
        <v>96</v>
      </c>
      <c r="U11" s="16">
        <v>30.63</v>
      </c>
      <c r="V11" s="35">
        <f t="shared" si="1"/>
        <v>980.16000000000008</v>
      </c>
    </row>
    <row r="12" spans="1:22" x14ac:dyDescent="0.25">
      <c r="A12" s="101" t="s">
        <v>25</v>
      </c>
      <c r="B12" s="101"/>
      <c r="C12" s="105" t="s">
        <v>26</v>
      </c>
      <c r="D12" s="48" t="s">
        <v>39</v>
      </c>
      <c r="E12" s="23" t="s">
        <v>38</v>
      </c>
      <c r="F12" s="23">
        <v>96</v>
      </c>
      <c r="G12" s="84" t="s">
        <v>2</v>
      </c>
      <c r="H12" s="84"/>
      <c r="I12" s="48">
        <v>288</v>
      </c>
      <c r="J12" s="17">
        <v>51</v>
      </c>
      <c r="K12" s="34">
        <f t="shared" si="0"/>
        <v>9792</v>
      </c>
      <c r="L12" s="97" t="s">
        <v>23</v>
      </c>
      <c r="M12" s="98"/>
      <c r="N12" s="107" t="s">
        <v>24</v>
      </c>
      <c r="O12" s="77" t="s">
        <v>46</v>
      </c>
      <c r="P12" s="78"/>
      <c r="Q12" s="25">
        <v>48</v>
      </c>
      <c r="R12" s="54" t="s">
        <v>2</v>
      </c>
      <c r="S12" s="56"/>
      <c r="T12" s="19">
        <v>96</v>
      </c>
      <c r="U12" s="18">
        <v>40.840000000000003</v>
      </c>
      <c r="V12" s="34">
        <f t="shared" si="1"/>
        <v>1306.8800000000001</v>
      </c>
    </row>
    <row r="13" spans="1:22" x14ac:dyDescent="0.25">
      <c r="A13" s="102" t="s">
        <v>27</v>
      </c>
      <c r="B13" s="102"/>
      <c r="C13" s="106" t="s">
        <v>28</v>
      </c>
      <c r="D13" s="44" t="s">
        <v>39</v>
      </c>
      <c r="E13" s="24" t="s">
        <v>38</v>
      </c>
      <c r="F13" s="24">
        <v>96</v>
      </c>
      <c r="G13" s="72" t="s">
        <v>2</v>
      </c>
      <c r="H13" s="72"/>
      <c r="I13" s="44">
        <v>288</v>
      </c>
      <c r="J13" s="16">
        <v>61.2</v>
      </c>
      <c r="K13" s="35">
        <f t="shared" si="0"/>
        <v>11750.400000000001</v>
      </c>
      <c r="L13" s="99" t="s">
        <v>25</v>
      </c>
      <c r="M13" s="100"/>
      <c r="N13" s="106" t="s">
        <v>26</v>
      </c>
      <c r="O13" s="57" t="s">
        <v>46</v>
      </c>
      <c r="P13" s="59"/>
      <c r="Q13" s="24">
        <v>48</v>
      </c>
      <c r="R13" s="89" t="s">
        <v>2</v>
      </c>
      <c r="S13" s="90"/>
      <c r="T13" s="20">
        <v>96</v>
      </c>
      <c r="U13" s="42">
        <v>51.05</v>
      </c>
      <c r="V13" s="35">
        <f t="shared" si="1"/>
        <v>1633.6</v>
      </c>
    </row>
    <row r="14" spans="1:22" x14ac:dyDescent="0.25">
      <c r="A14" s="101" t="s">
        <v>29</v>
      </c>
      <c r="B14" s="101"/>
      <c r="C14" s="105" t="s">
        <v>30</v>
      </c>
      <c r="D14" s="48" t="s">
        <v>39</v>
      </c>
      <c r="E14" s="23" t="s">
        <v>38</v>
      </c>
      <c r="F14" s="23">
        <v>96</v>
      </c>
      <c r="G14" s="84" t="s">
        <v>2</v>
      </c>
      <c r="H14" s="84"/>
      <c r="I14" s="48">
        <v>288</v>
      </c>
      <c r="J14" s="17">
        <v>71.489999999999995</v>
      </c>
      <c r="K14" s="34">
        <f t="shared" si="0"/>
        <v>13726.079999999998</v>
      </c>
      <c r="L14" s="97" t="s">
        <v>27</v>
      </c>
      <c r="M14" s="98"/>
      <c r="N14" s="107" t="s">
        <v>28</v>
      </c>
      <c r="O14" s="77" t="s">
        <v>46</v>
      </c>
      <c r="P14" s="78"/>
      <c r="Q14" s="25">
        <v>48</v>
      </c>
      <c r="R14" s="54" t="s">
        <v>2</v>
      </c>
      <c r="S14" s="56"/>
      <c r="T14" s="19">
        <v>96</v>
      </c>
      <c r="U14" s="47">
        <v>61.2</v>
      </c>
      <c r="V14" s="34">
        <f t="shared" si="1"/>
        <v>1958.4000000000003</v>
      </c>
    </row>
    <row r="15" spans="1:22" x14ac:dyDescent="0.25">
      <c r="A15" s="102" t="s">
        <v>31</v>
      </c>
      <c r="B15" s="102"/>
      <c r="C15" s="106" t="s">
        <v>32</v>
      </c>
      <c r="D15" s="44" t="s">
        <v>39</v>
      </c>
      <c r="E15" s="24" t="s">
        <v>38</v>
      </c>
      <c r="F15" s="24">
        <v>96</v>
      </c>
      <c r="G15" s="72" t="s">
        <v>2</v>
      </c>
      <c r="H15" s="72"/>
      <c r="I15" s="44">
        <v>288</v>
      </c>
      <c r="J15" s="16">
        <v>81.680000000000007</v>
      </c>
      <c r="K15" s="35">
        <f t="shared" si="0"/>
        <v>15682.560000000001</v>
      </c>
      <c r="L15" s="57"/>
      <c r="M15" s="58"/>
      <c r="N15" s="58"/>
      <c r="O15" s="58"/>
      <c r="P15" s="58"/>
      <c r="Q15" s="58"/>
      <c r="R15" s="58"/>
      <c r="S15" s="58"/>
      <c r="T15" s="58"/>
      <c r="U15" s="58"/>
      <c r="V15" s="59"/>
    </row>
    <row r="16" spans="1:22" x14ac:dyDescent="0.25">
      <c r="A16" s="101" t="s">
        <v>33</v>
      </c>
      <c r="B16" s="101"/>
      <c r="C16" s="105" t="s">
        <v>34</v>
      </c>
      <c r="D16" s="48" t="s">
        <v>39</v>
      </c>
      <c r="E16" s="23" t="s">
        <v>38</v>
      </c>
      <c r="F16" s="23">
        <v>96</v>
      </c>
      <c r="G16" s="84" t="s">
        <v>2</v>
      </c>
      <c r="H16" s="84"/>
      <c r="I16" s="48">
        <v>288</v>
      </c>
      <c r="J16" s="17">
        <v>102.1</v>
      </c>
      <c r="K16" s="34">
        <f t="shared" si="0"/>
        <v>19603.199999999997</v>
      </c>
      <c r="L16" s="97" t="s">
        <v>9</v>
      </c>
      <c r="M16" s="98"/>
      <c r="N16" s="107" t="s">
        <v>10</v>
      </c>
      <c r="O16" s="46" t="s">
        <v>42</v>
      </c>
      <c r="P16" s="25" t="s">
        <v>43</v>
      </c>
      <c r="Q16" s="25">
        <v>48</v>
      </c>
      <c r="R16" s="54" t="s">
        <v>2</v>
      </c>
      <c r="S16" s="56"/>
      <c r="T16" s="46">
        <v>96</v>
      </c>
      <c r="U16" s="47">
        <v>10.210000000000001</v>
      </c>
      <c r="V16" s="34">
        <f t="shared" si="1"/>
        <v>326.72000000000003</v>
      </c>
    </row>
    <row r="17" spans="1:22" x14ac:dyDescent="0.25">
      <c r="A17" s="102" t="s">
        <v>35</v>
      </c>
      <c r="B17" s="102"/>
      <c r="C17" s="106" t="s">
        <v>36</v>
      </c>
      <c r="D17" s="44" t="s">
        <v>39</v>
      </c>
      <c r="E17" s="24" t="s">
        <v>38</v>
      </c>
      <c r="F17" s="24">
        <v>96</v>
      </c>
      <c r="G17" s="72" t="s">
        <v>2</v>
      </c>
      <c r="H17" s="72"/>
      <c r="I17" s="44">
        <v>288</v>
      </c>
      <c r="J17" s="16">
        <v>122.52</v>
      </c>
      <c r="K17" s="35">
        <f t="shared" si="0"/>
        <v>23523.84</v>
      </c>
      <c r="L17" s="95" t="s">
        <v>11</v>
      </c>
      <c r="M17" s="96"/>
      <c r="N17" s="108" t="s">
        <v>12</v>
      </c>
      <c r="O17" s="49" t="s">
        <v>42</v>
      </c>
      <c r="P17" s="30" t="s">
        <v>43</v>
      </c>
      <c r="Q17" s="30">
        <v>48</v>
      </c>
      <c r="R17" s="73" t="s">
        <v>2</v>
      </c>
      <c r="S17" s="74"/>
      <c r="T17" s="49">
        <v>96</v>
      </c>
      <c r="U17" s="42">
        <v>15.32</v>
      </c>
      <c r="V17" s="35">
        <f t="shared" si="1"/>
        <v>490.24</v>
      </c>
    </row>
    <row r="18" spans="1:22" x14ac:dyDescent="0.25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2"/>
      <c r="L18" s="97" t="s">
        <v>13</v>
      </c>
      <c r="M18" s="98"/>
      <c r="N18" s="107" t="s">
        <v>14</v>
      </c>
      <c r="O18" s="46" t="s">
        <v>42</v>
      </c>
      <c r="P18" s="25" t="s">
        <v>43</v>
      </c>
      <c r="Q18" s="25">
        <v>48</v>
      </c>
      <c r="R18" s="54" t="s">
        <v>2</v>
      </c>
      <c r="S18" s="56"/>
      <c r="T18" s="46">
        <v>96</v>
      </c>
      <c r="U18" s="47">
        <v>20.420000000000002</v>
      </c>
      <c r="V18" s="34">
        <f t="shared" si="1"/>
        <v>653.44000000000005</v>
      </c>
    </row>
    <row r="19" spans="1:22" x14ac:dyDescent="0.25">
      <c r="A19" s="102" t="s">
        <v>7</v>
      </c>
      <c r="B19" s="102"/>
      <c r="C19" s="106" t="s">
        <v>8</v>
      </c>
      <c r="D19" s="57" t="s">
        <v>41</v>
      </c>
      <c r="E19" s="59"/>
      <c r="F19" s="24">
        <v>48</v>
      </c>
      <c r="G19" s="72" t="s">
        <v>2</v>
      </c>
      <c r="H19" s="72"/>
      <c r="I19" s="1">
        <v>96</v>
      </c>
      <c r="J19" s="16">
        <v>7.65</v>
      </c>
      <c r="K19" s="35">
        <f t="shared" si="0"/>
        <v>244.80000000000004</v>
      </c>
      <c r="L19" s="95" t="s">
        <v>17</v>
      </c>
      <c r="M19" s="96"/>
      <c r="N19" s="108" t="s">
        <v>18</v>
      </c>
      <c r="O19" s="49" t="s">
        <v>42</v>
      </c>
      <c r="P19" s="30" t="s">
        <v>43</v>
      </c>
      <c r="Q19" s="30">
        <v>48</v>
      </c>
      <c r="R19" s="73" t="s">
        <v>2</v>
      </c>
      <c r="S19" s="74"/>
      <c r="T19" s="49">
        <v>96</v>
      </c>
      <c r="U19" s="42">
        <v>25.53</v>
      </c>
      <c r="V19" s="35">
        <f t="shared" si="1"/>
        <v>816.96</v>
      </c>
    </row>
    <row r="20" spans="1:22" x14ac:dyDescent="0.25">
      <c r="A20" s="94" t="s">
        <v>9</v>
      </c>
      <c r="B20" s="94"/>
      <c r="C20" s="107" t="s">
        <v>10</v>
      </c>
      <c r="D20" s="60" t="s">
        <v>41</v>
      </c>
      <c r="E20" s="62"/>
      <c r="F20" s="25">
        <v>48</v>
      </c>
      <c r="G20" s="71" t="s">
        <v>2</v>
      </c>
      <c r="H20" s="71"/>
      <c r="I20" s="4">
        <v>96</v>
      </c>
      <c r="J20" s="17">
        <v>10.25</v>
      </c>
      <c r="K20" s="34">
        <f t="shared" si="0"/>
        <v>328</v>
      </c>
      <c r="L20" s="97" t="s">
        <v>19</v>
      </c>
      <c r="M20" s="98"/>
      <c r="N20" s="107" t="s">
        <v>20</v>
      </c>
      <c r="O20" s="46" t="s">
        <v>42</v>
      </c>
      <c r="P20" s="25" t="s">
        <v>43</v>
      </c>
      <c r="Q20" s="25">
        <v>48</v>
      </c>
      <c r="R20" s="71" t="s">
        <v>2</v>
      </c>
      <c r="S20" s="71"/>
      <c r="T20" s="46">
        <v>96</v>
      </c>
      <c r="U20" s="47">
        <v>30.63</v>
      </c>
      <c r="V20" s="34">
        <f t="shared" si="1"/>
        <v>980.16000000000008</v>
      </c>
    </row>
    <row r="21" spans="1:22" x14ac:dyDescent="0.25">
      <c r="A21" s="102" t="s">
        <v>11</v>
      </c>
      <c r="B21" s="102"/>
      <c r="C21" s="106" t="s">
        <v>12</v>
      </c>
      <c r="D21" s="57" t="s">
        <v>41</v>
      </c>
      <c r="E21" s="59"/>
      <c r="F21" s="24">
        <v>48</v>
      </c>
      <c r="G21" s="72" t="s">
        <v>2</v>
      </c>
      <c r="H21" s="72"/>
      <c r="I21" s="1">
        <v>96</v>
      </c>
      <c r="J21" s="16">
        <v>15.32</v>
      </c>
      <c r="K21" s="35">
        <f t="shared" si="0"/>
        <v>490.24</v>
      </c>
      <c r="L21" s="95" t="s">
        <v>23</v>
      </c>
      <c r="M21" s="96"/>
      <c r="N21" s="108" t="s">
        <v>24</v>
      </c>
      <c r="O21" s="44" t="s">
        <v>42</v>
      </c>
      <c r="P21" s="24" t="s">
        <v>43</v>
      </c>
      <c r="Q21" s="24">
        <v>48</v>
      </c>
      <c r="R21" s="72" t="s">
        <v>2</v>
      </c>
      <c r="S21" s="72"/>
      <c r="T21" s="44">
        <v>96</v>
      </c>
      <c r="U21" s="16">
        <v>40.840000000000003</v>
      </c>
      <c r="V21" s="35">
        <f t="shared" si="1"/>
        <v>1306.8800000000001</v>
      </c>
    </row>
    <row r="22" spans="1:22" x14ac:dyDescent="0.25">
      <c r="A22" s="94" t="s">
        <v>13</v>
      </c>
      <c r="B22" s="94"/>
      <c r="C22" s="107" t="s">
        <v>14</v>
      </c>
      <c r="D22" s="60" t="s">
        <v>41</v>
      </c>
      <c r="E22" s="62"/>
      <c r="F22" s="25">
        <v>48</v>
      </c>
      <c r="G22" s="71" t="s">
        <v>2</v>
      </c>
      <c r="H22" s="71"/>
      <c r="I22" s="4">
        <v>96</v>
      </c>
      <c r="J22" s="43">
        <v>20.420000000000002</v>
      </c>
      <c r="K22" s="34">
        <f t="shared" si="0"/>
        <v>653.44000000000005</v>
      </c>
      <c r="L22" s="97" t="s">
        <v>25</v>
      </c>
      <c r="M22" s="98"/>
      <c r="N22" s="107" t="s">
        <v>26</v>
      </c>
      <c r="O22" s="46" t="s">
        <v>42</v>
      </c>
      <c r="P22" s="25" t="s">
        <v>43</v>
      </c>
      <c r="Q22" s="25">
        <v>48</v>
      </c>
      <c r="R22" s="71" t="s">
        <v>2</v>
      </c>
      <c r="S22" s="71"/>
      <c r="T22" s="46">
        <v>96</v>
      </c>
      <c r="U22" s="22">
        <v>51.05</v>
      </c>
      <c r="V22" s="34">
        <f t="shared" ref="V22:V23" si="2">(Q22*T22*U22)/144</f>
        <v>1633.6</v>
      </c>
    </row>
    <row r="23" spans="1:22" x14ac:dyDescent="0.25">
      <c r="A23" s="102" t="s">
        <v>17</v>
      </c>
      <c r="B23" s="102"/>
      <c r="C23" s="106" t="s">
        <v>18</v>
      </c>
      <c r="D23" s="57" t="s">
        <v>41</v>
      </c>
      <c r="E23" s="59"/>
      <c r="F23" s="24">
        <v>48</v>
      </c>
      <c r="G23" s="72" t="s">
        <v>2</v>
      </c>
      <c r="H23" s="72"/>
      <c r="I23" s="1">
        <v>96</v>
      </c>
      <c r="J23" s="42">
        <v>25.5</v>
      </c>
      <c r="K23" s="35">
        <f t="shared" si="0"/>
        <v>816</v>
      </c>
      <c r="L23" s="95" t="s">
        <v>27</v>
      </c>
      <c r="M23" s="96"/>
      <c r="N23" s="108" t="s">
        <v>28</v>
      </c>
      <c r="O23" s="49" t="s">
        <v>42</v>
      </c>
      <c r="P23" s="30" t="s">
        <v>43</v>
      </c>
      <c r="Q23" s="30">
        <v>48</v>
      </c>
      <c r="R23" s="73" t="s">
        <v>2</v>
      </c>
      <c r="S23" s="74"/>
      <c r="T23" s="49">
        <v>96</v>
      </c>
      <c r="U23" s="21">
        <v>61.2</v>
      </c>
      <c r="V23" s="35">
        <f t="shared" si="2"/>
        <v>1958.4000000000003</v>
      </c>
    </row>
    <row r="24" spans="1:22" x14ac:dyDescent="0.25">
      <c r="A24" s="94" t="s">
        <v>19</v>
      </c>
      <c r="B24" s="94"/>
      <c r="C24" s="107" t="s">
        <v>20</v>
      </c>
      <c r="D24" s="60" t="s">
        <v>41</v>
      </c>
      <c r="E24" s="62"/>
      <c r="F24" s="25">
        <v>48</v>
      </c>
      <c r="G24" s="71" t="s">
        <v>2</v>
      </c>
      <c r="H24" s="71"/>
      <c r="I24" s="5">
        <v>96</v>
      </c>
      <c r="J24" s="43">
        <v>30.65</v>
      </c>
      <c r="K24" s="36">
        <f t="shared" si="0"/>
        <v>980.79999999999984</v>
      </c>
      <c r="L24" s="60"/>
      <c r="M24" s="61"/>
      <c r="N24" s="61"/>
      <c r="O24" s="61"/>
      <c r="P24" s="61"/>
      <c r="Q24" s="61"/>
      <c r="R24" s="61"/>
      <c r="S24" s="61"/>
      <c r="T24" s="61"/>
      <c r="U24" s="61"/>
      <c r="V24" s="62"/>
    </row>
    <row r="25" spans="1:22" x14ac:dyDescent="0.25">
      <c r="A25" s="102" t="s">
        <v>23</v>
      </c>
      <c r="B25" s="102"/>
      <c r="C25" s="106" t="s">
        <v>24</v>
      </c>
      <c r="D25" s="57" t="s">
        <v>41</v>
      </c>
      <c r="E25" s="59"/>
      <c r="F25" s="24">
        <v>48</v>
      </c>
      <c r="G25" s="72" t="s">
        <v>2</v>
      </c>
      <c r="H25" s="72"/>
      <c r="I25" s="6">
        <v>96</v>
      </c>
      <c r="J25" s="42">
        <v>40.840000000000003</v>
      </c>
      <c r="K25" s="37">
        <f t="shared" si="0"/>
        <v>1306.8800000000001</v>
      </c>
      <c r="L25" s="80"/>
      <c r="M25" s="81"/>
      <c r="N25" s="52"/>
      <c r="O25" s="14"/>
      <c r="P25" s="53"/>
      <c r="Q25" s="53"/>
      <c r="R25" s="85"/>
      <c r="S25" s="85"/>
      <c r="T25" s="14"/>
      <c r="U25" s="52"/>
      <c r="V25" s="50"/>
    </row>
    <row r="26" spans="1:22" x14ac:dyDescent="0.25">
      <c r="A26" s="94" t="s">
        <v>25</v>
      </c>
      <c r="B26" s="94"/>
      <c r="C26" s="107" t="s">
        <v>26</v>
      </c>
      <c r="D26" s="60" t="s">
        <v>41</v>
      </c>
      <c r="E26" s="62"/>
      <c r="F26" s="25">
        <v>48</v>
      </c>
      <c r="G26" s="71" t="s">
        <v>2</v>
      </c>
      <c r="H26" s="71"/>
      <c r="I26" s="5">
        <v>96</v>
      </c>
      <c r="J26" s="43">
        <v>51</v>
      </c>
      <c r="K26" s="36">
        <f t="shared" si="0"/>
        <v>1632</v>
      </c>
      <c r="L26" s="69"/>
      <c r="M26" s="70"/>
      <c r="N26" s="63" t="s">
        <v>37</v>
      </c>
      <c r="O26" s="63"/>
      <c r="P26" s="63"/>
      <c r="Q26" s="63"/>
      <c r="R26" s="63"/>
      <c r="S26" s="63"/>
      <c r="T26" s="63"/>
      <c r="U26" s="63"/>
      <c r="V26" s="38"/>
    </row>
    <row r="27" spans="1:22" x14ac:dyDescent="0.25">
      <c r="A27" s="102" t="s">
        <v>27</v>
      </c>
      <c r="B27" s="102"/>
      <c r="C27" s="106" t="s">
        <v>28</v>
      </c>
      <c r="D27" s="57" t="s">
        <v>41</v>
      </c>
      <c r="E27" s="59"/>
      <c r="F27" s="24">
        <v>48</v>
      </c>
      <c r="G27" s="72" t="s">
        <v>2</v>
      </c>
      <c r="H27" s="72"/>
      <c r="I27" s="6">
        <v>96</v>
      </c>
      <c r="J27" s="42">
        <v>61.2</v>
      </c>
      <c r="K27" s="37">
        <f t="shared" si="0"/>
        <v>1958.4000000000003</v>
      </c>
      <c r="L27" s="69"/>
      <c r="M27" s="70"/>
      <c r="N27" s="64" t="s">
        <v>6</v>
      </c>
      <c r="O27" s="64"/>
      <c r="P27" s="64"/>
      <c r="Q27" s="64"/>
      <c r="R27" s="64"/>
      <c r="S27" s="64"/>
      <c r="T27" s="64"/>
      <c r="U27" s="64"/>
      <c r="V27" s="64"/>
    </row>
    <row r="28" spans="1:22" x14ac:dyDescent="0.25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6"/>
      <c r="L28" s="69"/>
      <c r="M28" s="70"/>
      <c r="N28" s="65" t="s">
        <v>5</v>
      </c>
      <c r="O28" s="65"/>
      <c r="P28" s="65"/>
      <c r="Q28" s="65"/>
      <c r="R28" s="65"/>
      <c r="S28" s="65"/>
      <c r="T28" s="65"/>
      <c r="U28" s="65"/>
      <c r="V28" s="65"/>
    </row>
    <row r="29" spans="1:22" x14ac:dyDescent="0.25">
      <c r="A29" s="99" t="s">
        <v>11</v>
      </c>
      <c r="B29" s="100"/>
      <c r="C29" s="106" t="s">
        <v>12</v>
      </c>
      <c r="D29" s="57" t="s">
        <v>44</v>
      </c>
      <c r="E29" s="59"/>
      <c r="F29" s="24">
        <v>48</v>
      </c>
      <c r="G29" s="72" t="s">
        <v>2</v>
      </c>
      <c r="H29" s="72"/>
      <c r="I29" s="6">
        <v>96</v>
      </c>
      <c r="J29" s="42">
        <v>15.32</v>
      </c>
      <c r="K29" s="37">
        <f t="shared" si="0"/>
        <v>490.24</v>
      </c>
      <c r="L29" s="69"/>
      <c r="M29" s="70"/>
      <c r="N29" s="66" t="s">
        <v>47</v>
      </c>
      <c r="O29" s="66"/>
      <c r="P29" s="66"/>
      <c r="Q29" s="66"/>
      <c r="R29" s="66"/>
      <c r="S29" s="66"/>
      <c r="T29" s="66"/>
      <c r="U29" s="66"/>
      <c r="V29" s="66"/>
    </row>
    <row r="30" spans="1:22" x14ac:dyDescent="0.25">
      <c r="A30" s="97" t="s">
        <v>13</v>
      </c>
      <c r="B30" s="98"/>
      <c r="C30" s="107" t="s">
        <v>14</v>
      </c>
      <c r="D30" s="60" t="s">
        <v>44</v>
      </c>
      <c r="E30" s="62"/>
      <c r="F30" s="25">
        <v>48</v>
      </c>
      <c r="G30" s="71" t="s">
        <v>2</v>
      </c>
      <c r="H30" s="71"/>
      <c r="I30" s="46">
        <v>96</v>
      </c>
      <c r="J30" s="17">
        <v>20.420000000000002</v>
      </c>
      <c r="K30" s="36">
        <f t="shared" si="0"/>
        <v>653.44000000000005</v>
      </c>
      <c r="L30" s="69"/>
      <c r="M30" s="70"/>
      <c r="N30" s="63"/>
      <c r="O30" s="63"/>
      <c r="P30" s="63"/>
      <c r="Q30" s="63"/>
      <c r="R30" s="63"/>
      <c r="S30" s="63"/>
      <c r="T30" s="63"/>
      <c r="U30" s="63"/>
      <c r="V30" s="13"/>
    </row>
    <row r="31" spans="1:22" x14ac:dyDescent="0.25">
      <c r="A31" s="95" t="s">
        <v>23</v>
      </c>
      <c r="B31" s="96"/>
      <c r="C31" s="108" t="s">
        <v>24</v>
      </c>
      <c r="D31" s="75" t="s">
        <v>44</v>
      </c>
      <c r="E31" s="76"/>
      <c r="F31" s="30">
        <v>48</v>
      </c>
      <c r="G31" s="73" t="s">
        <v>2</v>
      </c>
      <c r="H31" s="74"/>
      <c r="I31" s="49">
        <v>96</v>
      </c>
      <c r="J31" s="29">
        <v>40.840000000000003</v>
      </c>
      <c r="K31" s="35">
        <f t="shared" si="0"/>
        <v>1306.8800000000001</v>
      </c>
      <c r="L31" s="27"/>
      <c r="M31" s="28"/>
      <c r="N31" s="64"/>
      <c r="O31" s="64"/>
      <c r="P31" s="64"/>
      <c r="Q31" s="64"/>
      <c r="R31" s="64"/>
      <c r="S31" s="64"/>
      <c r="T31" s="64"/>
      <c r="U31" s="64"/>
      <c r="V31" s="64"/>
    </row>
    <row r="32" spans="1:22" x14ac:dyDescent="0.25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6"/>
      <c r="L32" s="27"/>
      <c r="M32" s="28"/>
      <c r="N32" s="65"/>
      <c r="O32" s="65"/>
      <c r="P32" s="65"/>
      <c r="Q32" s="65"/>
      <c r="R32" s="65"/>
      <c r="S32" s="65"/>
      <c r="T32" s="65"/>
      <c r="U32" s="65"/>
      <c r="V32" s="65"/>
    </row>
    <row r="33" spans="1:22" x14ac:dyDescent="0.25">
      <c r="A33" s="70"/>
      <c r="B33" s="70"/>
      <c r="C33" s="7"/>
      <c r="D33" s="10"/>
      <c r="E33" s="10"/>
      <c r="F33" s="10"/>
      <c r="G33" s="70"/>
      <c r="H33" s="70"/>
      <c r="I33" s="10"/>
      <c r="J33" s="10"/>
      <c r="K33" s="14"/>
      <c r="L33" s="28"/>
      <c r="M33" s="28"/>
    </row>
    <row r="34" spans="1:22" ht="15" customHeight="1" x14ac:dyDescent="0.25">
      <c r="A34" s="31"/>
      <c r="B34" s="31"/>
      <c r="C34" s="31"/>
      <c r="D34" s="45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45"/>
      <c r="U34" s="31"/>
      <c r="V34" s="31"/>
    </row>
    <row r="35" spans="1:22" ht="15" customHeight="1" x14ac:dyDescent="0.25">
      <c r="A35" s="31"/>
      <c r="B35" s="31"/>
      <c r="C35" s="31"/>
      <c r="D35" s="45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45"/>
      <c r="U35" s="31"/>
      <c r="V35" s="31"/>
    </row>
    <row r="36" spans="1:22" ht="30" customHeight="1" x14ac:dyDescent="0.25">
      <c r="A36" s="70"/>
      <c r="B36" s="70"/>
      <c r="C36" s="70"/>
      <c r="D36" s="38"/>
      <c r="E36" s="32"/>
      <c r="F36" s="91"/>
      <c r="G36" s="91"/>
      <c r="H36" s="91"/>
      <c r="I36" s="91"/>
      <c r="J36" s="32"/>
      <c r="K36" s="38"/>
      <c r="L36" s="70"/>
      <c r="M36" s="70"/>
      <c r="N36" s="70"/>
      <c r="O36" s="38"/>
      <c r="P36" s="32"/>
      <c r="Q36" s="91"/>
      <c r="R36" s="91"/>
      <c r="S36" s="91"/>
      <c r="T36" s="91"/>
      <c r="U36" s="32"/>
      <c r="V36" s="38"/>
    </row>
    <row r="37" spans="1:22" x14ac:dyDescent="0.25">
      <c r="A37" s="70"/>
      <c r="B37" s="70"/>
      <c r="C37" s="39"/>
      <c r="D37" s="38"/>
      <c r="E37" s="26"/>
      <c r="F37" s="26"/>
      <c r="G37" s="82"/>
      <c r="H37" s="82"/>
      <c r="I37" s="38"/>
      <c r="J37" s="39"/>
      <c r="K37" s="51"/>
      <c r="L37" s="70"/>
      <c r="M37" s="70"/>
      <c r="N37" s="39"/>
      <c r="O37" s="38"/>
      <c r="P37" s="26"/>
      <c r="Q37" s="26"/>
      <c r="R37" s="82"/>
      <c r="S37" s="82"/>
      <c r="T37" s="38"/>
      <c r="U37" s="39"/>
      <c r="V37" s="51"/>
    </row>
    <row r="38" spans="1:22" x14ac:dyDescent="0.25">
      <c r="A38" s="70"/>
      <c r="B38" s="70"/>
      <c r="C38" s="39"/>
      <c r="D38" s="38"/>
      <c r="E38" s="26"/>
      <c r="F38" s="26"/>
      <c r="G38" s="82"/>
      <c r="H38" s="82"/>
      <c r="I38" s="38"/>
      <c r="J38" s="39"/>
      <c r="K38" s="51"/>
      <c r="L38" s="70"/>
      <c r="M38" s="70"/>
      <c r="N38" s="39"/>
      <c r="O38" s="38"/>
      <c r="P38" s="26"/>
      <c r="Q38" s="26"/>
      <c r="R38" s="82"/>
      <c r="S38" s="82"/>
      <c r="T38" s="38"/>
      <c r="U38" s="39"/>
      <c r="V38" s="51"/>
    </row>
    <row r="39" spans="1:22" x14ac:dyDescent="0.25">
      <c r="A39" s="70"/>
      <c r="B39" s="70"/>
      <c r="C39" s="39"/>
      <c r="D39" s="38"/>
      <c r="E39" s="26"/>
      <c r="F39" s="26"/>
      <c r="G39" s="82"/>
      <c r="H39" s="82"/>
      <c r="I39" s="38"/>
      <c r="J39" s="39"/>
      <c r="K39" s="51"/>
      <c r="L39" s="70"/>
      <c r="M39" s="70"/>
      <c r="N39" s="39"/>
      <c r="O39" s="38"/>
      <c r="P39" s="26"/>
      <c r="Q39" s="26"/>
      <c r="R39" s="82"/>
      <c r="S39" s="82"/>
      <c r="T39" s="38"/>
      <c r="U39" s="39"/>
      <c r="V39" s="51"/>
    </row>
    <row r="40" spans="1:22" x14ac:dyDescent="0.25">
      <c r="A40" s="70"/>
      <c r="B40" s="70"/>
      <c r="C40" s="39"/>
      <c r="D40" s="38"/>
      <c r="E40" s="26"/>
      <c r="F40" s="26"/>
      <c r="G40" s="82"/>
      <c r="H40" s="82"/>
      <c r="I40" s="38"/>
      <c r="J40" s="39"/>
      <c r="K40" s="51"/>
      <c r="L40" s="70"/>
      <c r="M40" s="70"/>
      <c r="N40" s="39"/>
      <c r="O40" s="38"/>
      <c r="P40" s="26"/>
      <c r="Q40" s="26"/>
      <c r="R40" s="82"/>
      <c r="S40" s="82"/>
      <c r="T40" s="38"/>
      <c r="U40" s="39"/>
      <c r="V40" s="51"/>
    </row>
    <row r="41" spans="1:22" x14ac:dyDescent="0.25">
      <c r="A41" s="70"/>
      <c r="B41" s="70"/>
      <c r="C41" s="39"/>
      <c r="D41" s="38"/>
      <c r="E41" s="26"/>
      <c r="F41" s="26"/>
      <c r="G41" s="82"/>
      <c r="H41" s="82"/>
      <c r="I41" s="38"/>
      <c r="J41" s="39"/>
      <c r="K41" s="51"/>
      <c r="L41" s="70"/>
      <c r="M41" s="70"/>
      <c r="N41" s="39"/>
      <c r="O41" s="38"/>
      <c r="P41" s="26"/>
      <c r="Q41" s="26"/>
      <c r="R41" s="82"/>
      <c r="S41" s="82"/>
      <c r="T41" s="38"/>
      <c r="U41" s="39"/>
      <c r="V41" s="51"/>
    </row>
    <row r="42" spans="1:22" x14ac:dyDescent="0.25">
      <c r="A42" s="70"/>
      <c r="B42" s="70"/>
      <c r="C42" s="39"/>
      <c r="D42" s="38"/>
      <c r="E42" s="26"/>
      <c r="F42" s="26"/>
      <c r="G42" s="82"/>
      <c r="H42" s="82"/>
      <c r="I42" s="38"/>
      <c r="J42" s="39"/>
      <c r="K42" s="51"/>
      <c r="L42" s="70"/>
      <c r="M42" s="70"/>
      <c r="N42" s="39"/>
      <c r="O42" s="38"/>
      <c r="P42" s="26"/>
      <c r="Q42" s="26"/>
      <c r="R42" s="82"/>
      <c r="S42" s="82"/>
      <c r="T42" s="38"/>
      <c r="U42" s="39"/>
      <c r="V42" s="51"/>
    </row>
    <row r="43" spans="1:22" x14ac:dyDescent="0.25">
      <c r="A43" s="70"/>
      <c r="B43" s="70"/>
      <c r="C43" s="39"/>
      <c r="D43" s="38"/>
      <c r="E43" s="26"/>
      <c r="F43" s="26"/>
      <c r="G43" s="82"/>
      <c r="H43" s="82"/>
      <c r="I43" s="38"/>
      <c r="J43" s="39"/>
      <c r="K43" s="51"/>
      <c r="L43" s="70"/>
      <c r="M43" s="70"/>
      <c r="N43" s="39"/>
      <c r="O43" s="38"/>
      <c r="P43" s="26"/>
      <c r="Q43" s="26"/>
      <c r="R43" s="82"/>
      <c r="S43" s="82"/>
      <c r="T43" s="38"/>
      <c r="U43" s="39"/>
      <c r="V43" s="51"/>
    </row>
    <row r="44" spans="1:22" x14ac:dyDescent="0.25">
      <c r="A44" s="70"/>
      <c r="B44" s="70"/>
      <c r="C44" s="39"/>
      <c r="D44" s="38"/>
      <c r="E44" s="26"/>
      <c r="F44" s="26"/>
      <c r="G44" s="82"/>
      <c r="H44" s="82"/>
      <c r="I44" s="38"/>
      <c r="J44" s="39"/>
      <c r="K44" s="51"/>
      <c r="L44" s="70"/>
      <c r="M44" s="70"/>
      <c r="N44" s="39"/>
      <c r="O44" s="38"/>
      <c r="P44" s="26"/>
      <c r="Q44" s="26"/>
      <c r="R44" s="82"/>
      <c r="S44" s="82"/>
      <c r="T44" s="38"/>
      <c r="U44" s="39"/>
      <c r="V44" s="51"/>
    </row>
    <row r="45" spans="1:22" x14ac:dyDescent="0.25">
      <c r="A45" s="70"/>
      <c r="B45" s="70"/>
      <c r="C45" s="39"/>
      <c r="D45" s="38"/>
      <c r="E45" s="26"/>
      <c r="F45" s="26"/>
      <c r="G45" s="82"/>
      <c r="H45" s="82"/>
      <c r="I45" s="38"/>
      <c r="J45" s="39"/>
      <c r="K45" s="51"/>
      <c r="L45" s="70"/>
      <c r="M45" s="70"/>
      <c r="N45" s="82"/>
      <c r="O45" s="82"/>
      <c r="P45" s="82"/>
      <c r="Q45" s="82"/>
      <c r="R45" s="82"/>
      <c r="S45" s="82"/>
      <c r="T45" s="82"/>
      <c r="U45" s="82"/>
      <c r="V45" s="82"/>
    </row>
    <row r="46" spans="1:22" x14ac:dyDescent="0.25">
      <c r="A46" s="70"/>
      <c r="B46" s="70"/>
      <c r="C46" s="39"/>
      <c r="D46" s="38"/>
      <c r="E46" s="26"/>
      <c r="F46" s="26"/>
      <c r="G46" s="82"/>
      <c r="H46" s="82"/>
      <c r="I46" s="38"/>
      <c r="J46" s="39"/>
      <c r="K46" s="51"/>
      <c r="L46" s="70"/>
      <c r="M46" s="70"/>
      <c r="N46" s="93"/>
      <c r="O46" s="93"/>
      <c r="P46" s="93"/>
      <c r="Q46" s="93"/>
      <c r="R46" s="93"/>
      <c r="S46" s="93"/>
      <c r="T46" s="93"/>
      <c r="U46" s="93"/>
      <c r="V46" s="93"/>
    </row>
    <row r="47" spans="1:22" x14ac:dyDescent="0.25">
      <c r="A47" s="70"/>
      <c r="B47" s="70"/>
      <c r="C47" s="39"/>
      <c r="D47" s="38"/>
      <c r="E47" s="26"/>
      <c r="F47" s="26"/>
      <c r="G47" s="82"/>
      <c r="H47" s="82"/>
      <c r="I47" s="38"/>
      <c r="J47" s="39"/>
      <c r="K47" s="51"/>
      <c r="L47" s="70"/>
      <c r="M47" s="70"/>
      <c r="N47" s="92"/>
      <c r="O47" s="92"/>
      <c r="P47" s="92"/>
      <c r="Q47" s="92"/>
      <c r="R47" s="92"/>
      <c r="S47" s="92"/>
      <c r="T47" s="92"/>
      <c r="U47" s="92"/>
      <c r="V47" s="92"/>
    </row>
    <row r="48" spans="1:22" x14ac:dyDescent="0.25">
      <c r="A48" s="70"/>
      <c r="B48" s="70"/>
      <c r="C48" s="39"/>
      <c r="D48" s="38"/>
      <c r="E48" s="26"/>
      <c r="F48" s="26"/>
      <c r="G48" s="82"/>
      <c r="H48" s="82"/>
      <c r="I48" s="38"/>
      <c r="J48" s="39"/>
      <c r="K48" s="51"/>
      <c r="L48" s="70"/>
      <c r="M48" s="70"/>
      <c r="N48" s="93"/>
      <c r="O48" s="93"/>
      <c r="P48" s="93"/>
      <c r="Q48" s="93"/>
      <c r="R48" s="93"/>
      <c r="S48" s="93"/>
      <c r="T48" s="93"/>
      <c r="U48" s="93"/>
      <c r="V48" s="93"/>
    </row>
    <row r="49" spans="1:22" x14ac:dyDescent="0.25">
      <c r="A49" s="70"/>
      <c r="B49" s="70"/>
      <c r="C49" s="39"/>
      <c r="D49" s="38"/>
      <c r="E49" s="26"/>
      <c r="F49" s="26"/>
      <c r="G49" s="82"/>
      <c r="H49" s="82"/>
      <c r="I49" s="38"/>
      <c r="J49" s="39"/>
      <c r="K49" s="51"/>
      <c r="L49" s="70"/>
      <c r="M49" s="70"/>
      <c r="N49" s="82"/>
      <c r="O49" s="82"/>
      <c r="P49" s="82"/>
      <c r="Q49" s="82"/>
      <c r="R49" s="82"/>
      <c r="S49" s="82"/>
      <c r="T49" s="82"/>
      <c r="U49" s="82"/>
      <c r="V49" s="82"/>
    </row>
    <row r="50" spans="1:22" x14ac:dyDescent="0.25">
      <c r="A50" s="70"/>
      <c r="B50" s="70"/>
      <c r="C50" s="39"/>
      <c r="D50" s="38"/>
      <c r="E50" s="26"/>
      <c r="F50" s="26"/>
      <c r="G50" s="82"/>
      <c r="H50" s="82"/>
      <c r="I50" s="38"/>
      <c r="J50" s="39"/>
      <c r="K50" s="51"/>
      <c r="L50" s="70"/>
      <c r="M50" s="70"/>
      <c r="N50" s="39"/>
      <c r="O50" s="38"/>
      <c r="P50" s="26"/>
      <c r="Q50" s="26"/>
      <c r="R50" s="82"/>
      <c r="S50" s="82"/>
      <c r="T50" s="38"/>
      <c r="U50" s="39"/>
      <c r="V50" s="51"/>
    </row>
    <row r="51" spans="1:22" x14ac:dyDescent="0.25">
      <c r="A51" s="70"/>
      <c r="B51" s="70"/>
      <c r="C51" s="39"/>
      <c r="D51" s="38"/>
      <c r="E51" s="26"/>
      <c r="F51" s="26"/>
      <c r="G51" s="82"/>
      <c r="H51" s="82"/>
      <c r="I51" s="38"/>
      <c r="J51" s="39"/>
      <c r="K51" s="51"/>
      <c r="L51" s="70"/>
      <c r="M51" s="70"/>
      <c r="N51" s="39"/>
      <c r="O51" s="38"/>
      <c r="P51" s="26"/>
      <c r="Q51" s="26"/>
      <c r="R51" s="82"/>
      <c r="S51" s="82"/>
      <c r="T51" s="38"/>
      <c r="U51" s="39"/>
      <c r="V51" s="51"/>
    </row>
    <row r="52" spans="1:22" x14ac:dyDescent="0.25">
      <c r="A52" s="70"/>
      <c r="B52" s="70"/>
      <c r="C52" s="39"/>
      <c r="D52" s="38"/>
      <c r="E52" s="26"/>
      <c r="F52" s="26"/>
      <c r="G52" s="82"/>
      <c r="H52" s="82"/>
      <c r="I52" s="38"/>
      <c r="J52" s="39"/>
      <c r="K52" s="51"/>
      <c r="L52" s="70"/>
      <c r="M52" s="70"/>
      <c r="N52" s="39"/>
      <c r="O52" s="38"/>
      <c r="P52" s="26"/>
      <c r="Q52" s="26"/>
      <c r="R52" s="82"/>
      <c r="S52" s="82"/>
      <c r="T52" s="38"/>
      <c r="U52" s="39"/>
      <c r="V52" s="51"/>
    </row>
    <row r="53" spans="1:22" x14ac:dyDescent="0.25">
      <c r="A53" s="70"/>
      <c r="B53" s="70"/>
      <c r="C53" s="39"/>
      <c r="D53" s="38"/>
      <c r="E53" s="26"/>
      <c r="F53" s="26"/>
      <c r="G53" s="82"/>
      <c r="H53" s="82"/>
      <c r="I53" s="38"/>
      <c r="J53" s="39"/>
      <c r="K53" s="51"/>
      <c r="L53" s="70"/>
      <c r="M53" s="70"/>
      <c r="N53" s="39"/>
      <c r="O53" s="38"/>
      <c r="P53" s="26"/>
      <c r="Q53" s="26"/>
      <c r="R53" s="82"/>
      <c r="S53" s="82"/>
      <c r="T53" s="38"/>
      <c r="U53" s="39"/>
      <c r="V53" s="51"/>
    </row>
    <row r="54" spans="1:22" x14ac:dyDescent="0.25">
      <c r="A54" s="70"/>
      <c r="B54" s="70"/>
      <c r="C54" s="39"/>
      <c r="D54" s="38"/>
      <c r="E54" s="26"/>
      <c r="F54" s="26"/>
      <c r="G54" s="82"/>
      <c r="H54" s="82"/>
      <c r="I54" s="38"/>
      <c r="J54" s="39"/>
      <c r="K54" s="51"/>
      <c r="L54" s="70"/>
      <c r="M54" s="70"/>
      <c r="N54" s="39"/>
      <c r="O54" s="38"/>
      <c r="P54" s="26"/>
      <c r="Q54" s="26"/>
      <c r="R54" s="82"/>
      <c r="S54" s="82"/>
      <c r="T54" s="38"/>
      <c r="U54" s="39"/>
      <c r="V54" s="51"/>
    </row>
    <row r="55" spans="1:22" x14ac:dyDescent="0.25">
      <c r="A55" s="70"/>
      <c r="B55" s="70"/>
      <c r="C55" s="39"/>
      <c r="D55" s="38"/>
      <c r="E55" s="26"/>
      <c r="F55" s="26"/>
      <c r="G55" s="82"/>
      <c r="H55" s="82"/>
      <c r="I55" s="38"/>
      <c r="J55" s="39"/>
      <c r="K55" s="51"/>
      <c r="L55" s="70"/>
      <c r="M55" s="70"/>
      <c r="N55" s="39"/>
      <c r="O55" s="38"/>
      <c r="P55" s="26"/>
      <c r="Q55" s="26"/>
      <c r="R55" s="82"/>
      <c r="S55" s="82"/>
      <c r="T55" s="38"/>
      <c r="U55" s="39"/>
      <c r="V55" s="51"/>
    </row>
    <row r="56" spans="1:22" x14ac:dyDescent="0.25">
      <c r="A56" s="70"/>
      <c r="B56" s="70"/>
      <c r="C56" s="39"/>
      <c r="D56" s="38"/>
      <c r="E56" s="26"/>
      <c r="F56" s="26"/>
      <c r="G56" s="82"/>
      <c r="H56" s="82"/>
      <c r="I56" s="38"/>
      <c r="J56" s="39"/>
      <c r="K56" s="51"/>
      <c r="L56" s="70"/>
      <c r="M56" s="70"/>
      <c r="N56" s="39"/>
      <c r="O56" s="38"/>
      <c r="P56" s="26"/>
      <c r="Q56" s="26"/>
      <c r="R56" s="82"/>
      <c r="S56" s="82"/>
      <c r="T56" s="38"/>
      <c r="U56" s="39"/>
      <c r="V56" s="51"/>
    </row>
    <row r="57" spans="1:22" x14ac:dyDescent="0.25">
      <c r="A57" s="70"/>
      <c r="B57" s="70"/>
      <c r="C57" s="39"/>
      <c r="D57" s="38"/>
      <c r="E57" s="26"/>
      <c r="F57" s="26"/>
      <c r="G57" s="82"/>
      <c r="H57" s="82"/>
      <c r="I57" s="38"/>
      <c r="J57" s="39"/>
      <c r="K57" s="51"/>
      <c r="L57" s="70"/>
      <c r="M57" s="70"/>
      <c r="N57" s="39"/>
      <c r="O57" s="38"/>
      <c r="P57" s="26"/>
      <c r="Q57" s="26"/>
      <c r="R57" s="82"/>
      <c r="S57" s="82"/>
      <c r="T57" s="38"/>
      <c r="U57" s="39"/>
      <c r="V57" s="51"/>
    </row>
    <row r="58" spans="1:22" x14ac:dyDescent="0.25">
      <c r="A58" s="70"/>
      <c r="B58" s="70"/>
      <c r="C58" s="39"/>
      <c r="D58" s="38"/>
      <c r="E58" s="26"/>
      <c r="F58" s="26"/>
      <c r="G58" s="82"/>
      <c r="H58" s="82"/>
      <c r="I58" s="38"/>
      <c r="J58" s="39"/>
      <c r="K58" s="51"/>
      <c r="L58" s="70"/>
      <c r="M58" s="70"/>
      <c r="N58" s="39"/>
      <c r="O58" s="38"/>
      <c r="P58" s="26"/>
      <c r="Q58" s="26"/>
      <c r="R58" s="82"/>
      <c r="S58" s="82"/>
      <c r="T58" s="38"/>
      <c r="U58" s="39"/>
      <c r="V58" s="51"/>
    </row>
    <row r="59" spans="1:22" x14ac:dyDescent="0.25">
      <c r="A59" s="70"/>
      <c r="B59" s="70"/>
      <c r="C59" s="39"/>
      <c r="D59" s="38"/>
      <c r="E59" s="26"/>
      <c r="F59" s="26"/>
      <c r="G59" s="82"/>
      <c r="H59" s="82"/>
      <c r="I59" s="38"/>
      <c r="J59" s="39"/>
      <c r="K59" s="51"/>
      <c r="L59" s="70"/>
      <c r="M59" s="70"/>
      <c r="N59" s="39"/>
      <c r="O59" s="38"/>
      <c r="P59" s="26"/>
      <c r="Q59" s="26"/>
      <c r="R59" s="82"/>
      <c r="S59" s="82"/>
      <c r="T59" s="38"/>
      <c r="U59" s="39"/>
      <c r="V59" s="51"/>
    </row>
    <row r="60" spans="1:22" x14ac:dyDescent="0.25">
      <c r="A60" s="70"/>
      <c r="B60" s="70"/>
      <c r="C60" s="39"/>
      <c r="D60" s="38"/>
      <c r="E60" s="26"/>
      <c r="F60" s="26"/>
      <c r="G60" s="82"/>
      <c r="H60" s="82"/>
      <c r="I60" s="38"/>
      <c r="J60" s="39"/>
      <c r="K60" s="51"/>
      <c r="L60" s="70"/>
      <c r="M60" s="70"/>
      <c r="N60" s="39"/>
      <c r="O60" s="38"/>
      <c r="P60" s="26"/>
      <c r="Q60" s="26"/>
      <c r="R60" s="82"/>
      <c r="S60" s="82"/>
      <c r="T60" s="38"/>
      <c r="U60" s="39"/>
      <c r="V60" s="51"/>
    </row>
    <row r="61" spans="1:22" x14ac:dyDescent="0.25">
      <c r="A61" s="70"/>
      <c r="B61" s="70"/>
      <c r="C61" s="39"/>
      <c r="D61" s="38"/>
      <c r="E61" s="26"/>
      <c r="F61" s="26"/>
      <c r="G61" s="82"/>
      <c r="H61" s="82"/>
      <c r="I61" s="38"/>
      <c r="J61" s="39"/>
      <c r="K61" s="51"/>
      <c r="L61" s="70"/>
      <c r="M61" s="70"/>
      <c r="N61" s="39"/>
      <c r="O61" s="38"/>
      <c r="P61" s="26"/>
      <c r="Q61" s="26"/>
      <c r="R61" s="82"/>
      <c r="S61" s="82"/>
      <c r="T61" s="38"/>
      <c r="U61" s="39"/>
      <c r="V61" s="51"/>
    </row>
    <row r="62" spans="1:22" x14ac:dyDescent="0.25">
      <c r="A62" s="70"/>
      <c r="B62" s="70"/>
      <c r="C62" s="39"/>
      <c r="D62" s="38"/>
      <c r="E62" s="26"/>
      <c r="F62" s="26"/>
      <c r="G62" s="82"/>
      <c r="H62" s="82"/>
      <c r="I62" s="38"/>
      <c r="J62" s="39"/>
      <c r="K62" s="51"/>
      <c r="L62" s="70"/>
      <c r="M62" s="70"/>
      <c r="N62" s="39"/>
      <c r="O62" s="38"/>
      <c r="P62" s="26"/>
      <c r="Q62" s="26"/>
      <c r="R62" s="82"/>
      <c r="S62" s="82"/>
      <c r="T62" s="38"/>
      <c r="U62" s="39"/>
      <c r="V62" s="51"/>
    </row>
    <row r="63" spans="1:22" x14ac:dyDescent="0.25">
      <c r="A63" s="70"/>
      <c r="B63" s="70"/>
      <c r="C63" s="39"/>
      <c r="D63" s="38"/>
      <c r="E63" s="26"/>
      <c r="F63" s="26"/>
      <c r="G63" s="82"/>
      <c r="H63" s="82"/>
      <c r="I63" s="38"/>
      <c r="J63" s="39"/>
      <c r="K63" s="51"/>
      <c r="L63" s="70"/>
      <c r="M63" s="70"/>
      <c r="N63" s="31"/>
      <c r="O63" s="38"/>
      <c r="P63" s="26"/>
      <c r="Q63" s="26"/>
      <c r="R63" s="82"/>
      <c r="S63" s="82"/>
      <c r="T63" s="38"/>
      <c r="U63" s="38"/>
      <c r="V63" s="38"/>
    </row>
    <row r="64" spans="1:22" x14ac:dyDescent="0.25">
      <c r="A64" s="70"/>
      <c r="B64" s="70"/>
      <c r="C64" s="39"/>
      <c r="D64" s="38"/>
      <c r="E64" s="26"/>
      <c r="F64" s="26"/>
      <c r="G64" s="82"/>
      <c r="H64" s="82"/>
      <c r="I64" s="38"/>
      <c r="J64" s="39"/>
      <c r="K64" s="51"/>
      <c r="L64" s="31"/>
      <c r="M64" s="31"/>
      <c r="N64" s="92"/>
      <c r="O64" s="92"/>
      <c r="P64" s="92"/>
      <c r="Q64" s="92"/>
      <c r="R64" s="92"/>
      <c r="S64" s="92"/>
      <c r="T64" s="92"/>
      <c r="U64" s="92"/>
      <c r="V64" s="92"/>
    </row>
    <row r="65" spans="1:22" x14ac:dyDescent="0.25">
      <c r="A65" s="70"/>
      <c r="B65" s="70"/>
      <c r="C65" s="39"/>
      <c r="D65" s="38"/>
      <c r="E65" s="26"/>
      <c r="F65" s="26"/>
      <c r="G65" s="82"/>
      <c r="H65" s="82"/>
      <c r="I65" s="38"/>
      <c r="J65" s="39"/>
      <c r="K65" s="51"/>
      <c r="L65" s="31"/>
      <c r="M65" s="31"/>
      <c r="N65" s="93"/>
      <c r="O65" s="93"/>
      <c r="P65" s="93"/>
      <c r="Q65" s="93"/>
      <c r="R65" s="93"/>
      <c r="S65" s="93"/>
      <c r="T65" s="93"/>
      <c r="U65" s="93"/>
      <c r="V65" s="93"/>
    </row>
    <row r="66" spans="1:22" x14ac:dyDescent="0.25">
      <c r="A66" s="33"/>
      <c r="B66" s="33"/>
      <c r="C66" s="31"/>
      <c r="D66" s="38"/>
      <c r="E66" s="38"/>
      <c r="F66" s="38"/>
      <c r="G66" s="70"/>
      <c r="H66" s="70"/>
      <c r="I66" s="38"/>
      <c r="J66" s="38"/>
      <c r="K66" s="33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</row>
    <row r="67" spans="1:22" x14ac:dyDescent="0.25">
      <c r="A67" s="31"/>
      <c r="B67" s="31"/>
      <c r="C67" s="31"/>
      <c r="D67" s="79"/>
      <c r="E67" s="79"/>
      <c r="F67" s="79"/>
      <c r="G67" s="79"/>
      <c r="H67" s="79"/>
      <c r="I67" s="79"/>
      <c r="J67" s="79"/>
      <c r="K67" s="31"/>
      <c r="L67" s="31"/>
      <c r="M67" s="31"/>
      <c r="N67" s="31"/>
      <c r="O67" s="31"/>
      <c r="P67" s="31"/>
    </row>
    <row r="68" spans="1:22" x14ac:dyDescent="0.25">
      <c r="A68" s="31"/>
      <c r="B68" s="31"/>
      <c r="C68" s="31"/>
      <c r="D68" s="79"/>
      <c r="E68" s="79"/>
      <c r="F68" s="79"/>
      <c r="G68" s="79"/>
      <c r="H68" s="79"/>
      <c r="I68" s="79"/>
      <c r="J68" s="79"/>
      <c r="K68" s="31"/>
      <c r="L68" s="31"/>
      <c r="M68" s="31"/>
      <c r="N68" s="31"/>
      <c r="O68" s="31"/>
      <c r="P68" s="31"/>
    </row>
    <row r="69" spans="1:22" x14ac:dyDescent="0.25">
      <c r="A69" s="70"/>
      <c r="B69" s="70"/>
      <c r="C69" s="13"/>
      <c r="D69" s="13"/>
      <c r="E69" s="32"/>
      <c r="F69" s="13"/>
      <c r="G69" s="70"/>
      <c r="H69" s="70"/>
      <c r="I69" s="32"/>
      <c r="J69" s="13"/>
      <c r="K69" s="13"/>
      <c r="L69" s="31"/>
      <c r="M69" s="31"/>
      <c r="N69" s="31"/>
      <c r="O69" s="31"/>
      <c r="P69" s="31"/>
    </row>
    <row r="70" spans="1:22" x14ac:dyDescent="0.25">
      <c r="A70" s="70"/>
      <c r="B70" s="70"/>
      <c r="C70" s="13"/>
      <c r="D70" s="13"/>
      <c r="E70" s="12"/>
      <c r="F70" s="12"/>
      <c r="G70" s="82"/>
      <c r="H70" s="82"/>
      <c r="I70" s="13"/>
      <c r="J70" s="12"/>
      <c r="K70" s="13"/>
      <c r="L70" s="31"/>
      <c r="M70" s="31"/>
      <c r="N70" s="31"/>
      <c r="O70" s="31"/>
      <c r="P70" s="31"/>
    </row>
    <row r="71" spans="1:22" x14ac:dyDescent="0.25">
      <c r="A71" s="70"/>
      <c r="B71" s="70"/>
      <c r="C71" s="13"/>
      <c r="D71" s="13"/>
      <c r="E71" s="12"/>
      <c r="F71" s="12"/>
      <c r="G71" s="82"/>
      <c r="H71" s="82"/>
      <c r="I71" s="13"/>
      <c r="J71" s="12"/>
      <c r="K71" s="13"/>
      <c r="L71" s="31"/>
      <c r="M71" s="31"/>
      <c r="N71" s="31"/>
      <c r="O71" s="31"/>
      <c r="P71" s="31"/>
    </row>
    <row r="72" spans="1:22" x14ac:dyDescent="0.25">
      <c r="A72" s="70"/>
      <c r="B72" s="70"/>
      <c r="C72" s="13"/>
      <c r="D72" s="13"/>
      <c r="E72" s="12"/>
      <c r="F72" s="12"/>
      <c r="G72" s="82"/>
      <c r="H72" s="82"/>
      <c r="I72" s="13"/>
      <c r="J72" s="12"/>
      <c r="K72" s="13"/>
      <c r="L72" s="31"/>
      <c r="M72" s="31"/>
      <c r="N72" s="31"/>
      <c r="O72" s="31"/>
      <c r="P72" s="31"/>
    </row>
    <row r="73" spans="1:22" x14ac:dyDescent="0.25">
      <c r="A73" s="70"/>
      <c r="B73" s="70"/>
      <c r="C73" s="13"/>
      <c r="D73" s="13"/>
      <c r="E73" s="12"/>
      <c r="F73" s="12"/>
      <c r="G73" s="82"/>
      <c r="H73" s="82"/>
      <c r="I73" s="13"/>
      <c r="J73" s="12"/>
      <c r="K73" s="13"/>
      <c r="L73" s="31"/>
      <c r="M73" s="31"/>
      <c r="N73" s="31"/>
      <c r="O73" s="31"/>
      <c r="P73" s="31"/>
    </row>
    <row r="74" spans="1:22" x14ac:dyDescent="0.25">
      <c r="A74" s="70"/>
      <c r="B74" s="70"/>
      <c r="C74" s="13"/>
      <c r="D74" s="13"/>
      <c r="E74" s="12"/>
      <c r="F74" s="12"/>
      <c r="G74" s="82"/>
      <c r="H74" s="82"/>
      <c r="I74" s="13"/>
      <c r="J74" s="12"/>
      <c r="K74" s="13"/>
      <c r="L74" s="31"/>
      <c r="M74" s="31"/>
      <c r="N74" s="31"/>
      <c r="O74" s="31"/>
      <c r="P74" s="31"/>
    </row>
    <row r="75" spans="1:22" x14ac:dyDescent="0.25">
      <c r="A75" s="70"/>
      <c r="B75" s="70"/>
      <c r="C75" s="13"/>
      <c r="D75" s="13"/>
      <c r="E75" s="12"/>
      <c r="F75" s="12"/>
      <c r="G75" s="82"/>
      <c r="H75" s="82"/>
      <c r="I75" s="13"/>
      <c r="J75" s="12"/>
      <c r="K75" s="13"/>
      <c r="L75" s="31"/>
      <c r="M75" s="31"/>
      <c r="N75" s="31"/>
      <c r="O75" s="31"/>
      <c r="P75" s="31"/>
    </row>
    <row r="76" spans="1:22" x14ac:dyDescent="0.25">
      <c r="A76" s="70"/>
      <c r="B76" s="70"/>
      <c r="C76" s="13"/>
      <c r="D76" s="13"/>
      <c r="E76" s="12"/>
      <c r="F76" s="12"/>
      <c r="G76" s="82"/>
      <c r="H76" s="82"/>
      <c r="I76" s="13"/>
      <c r="J76" s="12"/>
      <c r="K76" s="13"/>
      <c r="L76" s="31"/>
      <c r="M76" s="31"/>
      <c r="N76" s="31"/>
      <c r="O76" s="31"/>
      <c r="P76" s="31"/>
    </row>
    <row r="77" spans="1:22" x14ac:dyDescent="0.25">
      <c r="A77" s="70"/>
      <c r="B77" s="70"/>
      <c r="C77" s="13"/>
      <c r="D77" s="13"/>
      <c r="E77" s="12"/>
      <c r="F77" s="12"/>
      <c r="G77" s="82"/>
      <c r="H77" s="82"/>
      <c r="I77" s="13"/>
      <c r="J77" s="12"/>
      <c r="K77" s="13"/>
      <c r="L77" s="31"/>
      <c r="M77" s="31"/>
      <c r="N77" s="31"/>
      <c r="O77" s="31"/>
      <c r="P77" s="31"/>
    </row>
    <row r="78" spans="1:22" x14ac:dyDescent="0.25">
      <c r="A78" s="70"/>
      <c r="B78" s="70"/>
      <c r="C78" s="13"/>
      <c r="D78" s="13"/>
      <c r="E78" s="12"/>
      <c r="F78" s="12"/>
      <c r="G78" s="82"/>
      <c r="H78" s="82"/>
      <c r="I78" s="13"/>
      <c r="J78" s="12"/>
      <c r="K78" s="13"/>
      <c r="L78" s="31"/>
      <c r="M78" s="31"/>
      <c r="N78" s="31"/>
      <c r="O78" s="31"/>
      <c r="P78" s="31"/>
    </row>
    <row r="79" spans="1:22" x14ac:dyDescent="0.25">
      <c r="A79" s="70"/>
      <c r="B79" s="70"/>
      <c r="C79" s="13"/>
      <c r="D79" s="13"/>
      <c r="E79" s="12"/>
      <c r="F79" s="12"/>
      <c r="G79" s="82"/>
      <c r="H79" s="82"/>
      <c r="I79" s="13"/>
      <c r="J79" s="12"/>
      <c r="K79" s="13"/>
      <c r="L79" s="31"/>
      <c r="M79" s="31"/>
      <c r="N79" s="31"/>
      <c r="O79" s="31"/>
      <c r="P79" s="31"/>
    </row>
    <row r="80" spans="1:22" x14ac:dyDescent="0.25">
      <c r="A80" s="70"/>
      <c r="B80" s="70"/>
      <c r="C80" s="13"/>
      <c r="D80" s="13"/>
      <c r="E80" s="12"/>
      <c r="F80" s="12"/>
      <c r="G80" s="82"/>
      <c r="H80" s="82"/>
      <c r="I80" s="13"/>
      <c r="J80" s="12"/>
      <c r="K80" s="13"/>
      <c r="L80" s="31"/>
      <c r="M80" s="31"/>
      <c r="N80" s="31"/>
      <c r="O80" s="31"/>
      <c r="P80" s="31"/>
    </row>
    <row r="81" spans="1:16" x14ac:dyDescent="0.25">
      <c r="A81" s="70"/>
      <c r="B81" s="70"/>
      <c r="C81" s="13"/>
      <c r="D81" s="13"/>
      <c r="E81" s="12"/>
      <c r="F81" s="12"/>
      <c r="G81" s="82"/>
      <c r="H81" s="82"/>
      <c r="I81" s="13"/>
      <c r="J81" s="12"/>
      <c r="K81" s="13"/>
      <c r="L81" s="31"/>
      <c r="M81" s="31"/>
      <c r="N81" s="31"/>
      <c r="O81" s="31"/>
      <c r="P81" s="31"/>
    </row>
    <row r="82" spans="1:16" x14ac:dyDescent="0.25">
      <c r="A82" s="70"/>
      <c r="B82" s="70"/>
      <c r="C82" s="13"/>
      <c r="D82" s="13"/>
      <c r="E82" s="12"/>
      <c r="F82" s="12"/>
      <c r="G82" s="82"/>
      <c r="H82" s="82"/>
      <c r="I82" s="13"/>
      <c r="J82" s="12"/>
      <c r="K82" s="13"/>
      <c r="L82" s="31"/>
      <c r="M82" s="31"/>
      <c r="N82" s="31"/>
      <c r="O82" s="31"/>
      <c r="P82" s="31"/>
    </row>
    <row r="83" spans="1:16" x14ac:dyDescent="0.25">
      <c r="A83" s="70"/>
      <c r="B83" s="70"/>
      <c r="C83" s="13"/>
      <c r="D83" s="13"/>
      <c r="E83" s="12"/>
      <c r="F83" s="12"/>
      <c r="G83" s="82"/>
      <c r="H83" s="82"/>
      <c r="I83" s="13"/>
      <c r="J83" s="12"/>
      <c r="K83" s="13"/>
      <c r="L83" s="31"/>
      <c r="M83" s="31"/>
      <c r="N83" s="31"/>
      <c r="O83" s="31"/>
      <c r="P83" s="31"/>
    </row>
    <row r="84" spans="1:16" x14ac:dyDescent="0.25">
      <c r="A84" s="70"/>
      <c r="B84" s="70"/>
      <c r="C84" s="13"/>
      <c r="D84" s="13"/>
      <c r="E84" s="12"/>
      <c r="F84" s="12"/>
      <c r="G84" s="82"/>
      <c r="H84" s="82"/>
      <c r="I84" s="13"/>
      <c r="J84" s="12"/>
      <c r="K84" s="13"/>
      <c r="L84" s="31"/>
      <c r="M84" s="31"/>
      <c r="N84" s="31"/>
      <c r="O84" s="31"/>
      <c r="P84" s="31"/>
    </row>
    <row r="85" spans="1:16" x14ac:dyDescent="0.25">
      <c r="A85" s="70"/>
      <c r="B85" s="70"/>
      <c r="C85" s="13"/>
      <c r="D85" s="13"/>
      <c r="E85" s="12"/>
      <c r="F85" s="12"/>
      <c r="G85" s="82"/>
      <c r="H85" s="82"/>
      <c r="I85" s="13"/>
      <c r="J85" s="12"/>
      <c r="K85" s="13"/>
      <c r="L85" s="31"/>
      <c r="M85" s="31"/>
      <c r="N85" s="31"/>
      <c r="O85" s="31"/>
      <c r="P85" s="31"/>
    </row>
    <row r="86" spans="1:16" x14ac:dyDescent="0.25">
      <c r="A86" s="70"/>
      <c r="B86" s="70"/>
      <c r="C86" s="13"/>
      <c r="D86" s="13"/>
      <c r="E86" s="12"/>
      <c r="F86" s="12"/>
      <c r="G86" s="82"/>
      <c r="H86" s="82"/>
      <c r="I86" s="13"/>
      <c r="J86" s="12"/>
      <c r="K86" s="13"/>
      <c r="L86" s="31"/>
      <c r="M86" s="31"/>
      <c r="N86" s="31"/>
      <c r="O86" s="31"/>
      <c r="P86" s="31"/>
    </row>
    <row r="87" spans="1:16" x14ac:dyDescent="0.25">
      <c r="A87" s="70"/>
      <c r="B87" s="70"/>
      <c r="C87" s="13"/>
      <c r="D87" s="13"/>
      <c r="E87" s="12"/>
      <c r="F87" s="12"/>
      <c r="G87" s="82"/>
      <c r="H87" s="82"/>
      <c r="I87" s="13"/>
      <c r="J87" s="12"/>
      <c r="K87" s="13"/>
      <c r="L87" s="31"/>
      <c r="M87" s="31"/>
      <c r="N87" s="31"/>
      <c r="O87" s="31"/>
      <c r="P87" s="31"/>
    </row>
    <row r="88" spans="1:16" x14ac:dyDescent="0.25">
      <c r="A88" s="70"/>
      <c r="B88" s="70"/>
      <c r="C88" s="31"/>
      <c r="D88" s="13"/>
      <c r="E88" s="13"/>
      <c r="F88" s="13"/>
      <c r="G88" s="31"/>
      <c r="H88" s="31"/>
      <c r="I88" s="13"/>
      <c r="J88" s="12"/>
      <c r="K88" s="13"/>
      <c r="L88" s="31"/>
      <c r="M88" s="31"/>
      <c r="N88" s="31"/>
      <c r="O88" s="31"/>
      <c r="P88" s="31"/>
    </row>
    <row r="89" spans="1:16" x14ac:dyDescent="0.25">
      <c r="A89" s="70"/>
      <c r="B89" s="70"/>
      <c r="C89" s="11"/>
      <c r="D89" s="13"/>
      <c r="E89" s="13"/>
      <c r="F89" s="13"/>
      <c r="G89" s="31"/>
      <c r="H89" s="11"/>
      <c r="I89" s="11"/>
      <c r="J89" s="12"/>
      <c r="K89" s="13"/>
      <c r="L89" s="31"/>
      <c r="M89" s="31"/>
      <c r="N89" s="31"/>
      <c r="O89" s="31"/>
      <c r="P89" s="31"/>
    </row>
    <row r="90" spans="1:16" x14ac:dyDescent="0.25">
      <c r="A90" s="70"/>
      <c r="B90" s="70"/>
      <c r="C90" s="11"/>
      <c r="D90" s="13"/>
      <c r="E90" s="13"/>
      <c r="F90" s="13"/>
      <c r="G90" s="11"/>
      <c r="H90" s="11"/>
      <c r="I90" s="11"/>
      <c r="J90" s="12"/>
      <c r="K90" s="13"/>
      <c r="L90" s="31"/>
      <c r="M90" s="31"/>
      <c r="N90" s="31"/>
      <c r="O90" s="31"/>
      <c r="P90" s="31"/>
    </row>
    <row r="91" spans="1:16" x14ac:dyDescent="0.25">
      <c r="A91" s="70"/>
      <c r="B91" s="70"/>
      <c r="C91" s="8"/>
      <c r="D91" s="10"/>
      <c r="E91" s="10"/>
      <c r="F91" s="10"/>
      <c r="G91" s="70"/>
      <c r="H91" s="70"/>
      <c r="I91" s="10"/>
      <c r="J91" s="12"/>
      <c r="K91" s="10"/>
    </row>
    <row r="92" spans="1:16" x14ac:dyDescent="0.25">
      <c r="A92" s="70"/>
      <c r="B92" s="70"/>
      <c r="C92" s="10"/>
      <c r="D92" s="10"/>
      <c r="E92" s="10"/>
      <c r="F92" s="10"/>
      <c r="G92" s="70"/>
      <c r="H92" s="70"/>
      <c r="I92" s="10"/>
      <c r="J92" s="12"/>
      <c r="K92" s="10"/>
    </row>
    <row r="93" spans="1:16" x14ac:dyDescent="0.25">
      <c r="A93" s="70"/>
      <c r="B93" s="70"/>
      <c r="C93" s="10"/>
      <c r="D93" s="10"/>
      <c r="E93" s="10"/>
      <c r="F93" s="10"/>
      <c r="G93" s="70"/>
      <c r="H93" s="70"/>
      <c r="I93" s="10"/>
      <c r="J93" s="12"/>
      <c r="K93" s="10"/>
    </row>
    <row r="94" spans="1:16" x14ac:dyDescent="0.25">
      <c r="A94" s="70"/>
      <c r="B94" s="70"/>
      <c r="C94" s="10"/>
      <c r="D94" s="10"/>
      <c r="E94" s="10"/>
      <c r="F94" s="10"/>
      <c r="G94" s="70"/>
      <c r="H94" s="70"/>
      <c r="I94" s="10"/>
      <c r="J94" s="12"/>
      <c r="K94" s="10"/>
    </row>
    <row r="95" spans="1:16" x14ac:dyDescent="0.25">
      <c r="A95" s="70"/>
      <c r="B95" s="70"/>
      <c r="C95" s="10"/>
      <c r="D95" s="10"/>
      <c r="E95" s="10"/>
      <c r="F95" s="10"/>
      <c r="G95" s="70"/>
      <c r="H95" s="70"/>
      <c r="I95" s="10"/>
      <c r="J95" s="12"/>
      <c r="K95" s="10"/>
    </row>
    <row r="96" spans="1:16" x14ac:dyDescent="0.25">
      <c r="A96" s="70"/>
      <c r="B96" s="70"/>
      <c r="C96" s="10"/>
      <c r="D96" s="10"/>
      <c r="E96" s="10"/>
      <c r="F96" s="10"/>
      <c r="G96" s="70"/>
      <c r="H96" s="70"/>
      <c r="I96" s="10"/>
      <c r="J96" s="12"/>
      <c r="K96" s="10"/>
    </row>
    <row r="97" spans="1:11" x14ac:dyDescent="0.25">
      <c r="A97" s="83"/>
      <c r="B97" s="83"/>
      <c r="J97" s="10"/>
      <c r="K97" s="9"/>
    </row>
    <row r="98" spans="1:11" x14ac:dyDescent="0.25">
      <c r="A98" s="83"/>
      <c r="B98" s="83"/>
      <c r="J98" s="10"/>
      <c r="K98" s="9"/>
    </row>
    <row r="99" spans="1:11" x14ac:dyDescent="0.25">
      <c r="A99" s="9"/>
      <c r="B99" s="9"/>
      <c r="J99" s="10"/>
      <c r="K99" s="9"/>
    </row>
  </sheetData>
  <mergeCells count="315">
    <mergeCell ref="N65:V65"/>
    <mergeCell ref="L60:M60"/>
    <mergeCell ref="R60:S60"/>
    <mergeCell ref="L61:M61"/>
    <mergeCell ref="R61:S61"/>
    <mergeCell ref="L62:M62"/>
    <mergeCell ref="R62:S62"/>
    <mergeCell ref="L63:M63"/>
    <mergeCell ref="R63:S63"/>
    <mergeCell ref="N64:V64"/>
    <mergeCell ref="L55:M55"/>
    <mergeCell ref="R55:S55"/>
    <mergeCell ref="L56:M56"/>
    <mergeCell ref="R56:S56"/>
    <mergeCell ref="L57:M57"/>
    <mergeCell ref="R57:S57"/>
    <mergeCell ref="L58:M58"/>
    <mergeCell ref="R58:S58"/>
    <mergeCell ref="L59:M59"/>
    <mergeCell ref="R59:S59"/>
    <mergeCell ref="L50:M50"/>
    <mergeCell ref="R50:S50"/>
    <mergeCell ref="L51:M51"/>
    <mergeCell ref="R51:S51"/>
    <mergeCell ref="L52:M52"/>
    <mergeCell ref="R52:S52"/>
    <mergeCell ref="L53:M53"/>
    <mergeCell ref="R53:S53"/>
    <mergeCell ref="L54:M54"/>
    <mergeCell ref="R54:S54"/>
    <mergeCell ref="L45:M45"/>
    <mergeCell ref="L46:M46"/>
    <mergeCell ref="L47:M47"/>
    <mergeCell ref="L48:M48"/>
    <mergeCell ref="L49:M49"/>
    <mergeCell ref="N47:V47"/>
    <mergeCell ref="N48:V48"/>
    <mergeCell ref="N45:V45"/>
    <mergeCell ref="N46:V46"/>
    <mergeCell ref="N49:V49"/>
    <mergeCell ref="L40:M40"/>
    <mergeCell ref="R40:S40"/>
    <mergeCell ref="L41:M41"/>
    <mergeCell ref="R41:S41"/>
    <mergeCell ref="L42:M42"/>
    <mergeCell ref="R42:S42"/>
    <mergeCell ref="L43:M43"/>
    <mergeCell ref="R43:S43"/>
    <mergeCell ref="L44:M44"/>
    <mergeCell ref="R44:S44"/>
    <mergeCell ref="F36:I36"/>
    <mergeCell ref="L36:N36"/>
    <mergeCell ref="Q36:T36"/>
    <mergeCell ref="L37:M37"/>
    <mergeCell ref="R37:S37"/>
    <mergeCell ref="L38:M38"/>
    <mergeCell ref="R38:S38"/>
    <mergeCell ref="L39:M39"/>
    <mergeCell ref="R39:S39"/>
    <mergeCell ref="G37:H37"/>
    <mergeCell ref="G38:H38"/>
    <mergeCell ref="G39:H39"/>
    <mergeCell ref="A3:C3"/>
    <mergeCell ref="L3:N3"/>
    <mergeCell ref="L22:M22"/>
    <mergeCell ref="L23:M23"/>
    <mergeCell ref="R22:S22"/>
    <mergeCell ref="R23:S23"/>
    <mergeCell ref="R25:S25"/>
    <mergeCell ref="F3:I3"/>
    <mergeCell ref="Q3:T3"/>
    <mergeCell ref="R8:S8"/>
    <mergeCell ref="R9:S9"/>
    <mergeCell ref="R10:S10"/>
    <mergeCell ref="R11:S11"/>
    <mergeCell ref="R12:S12"/>
    <mergeCell ref="R18:S18"/>
    <mergeCell ref="R19:S19"/>
    <mergeCell ref="R20:S20"/>
    <mergeCell ref="R13:S13"/>
    <mergeCell ref="R14:S14"/>
    <mergeCell ref="R16:S16"/>
    <mergeCell ref="R17:S17"/>
    <mergeCell ref="G20:H20"/>
    <mergeCell ref="G24:H24"/>
    <mergeCell ref="L8:M8"/>
    <mergeCell ref="G31:H31"/>
    <mergeCell ref="A61:B61"/>
    <mergeCell ref="A62:B62"/>
    <mergeCell ref="A63:B63"/>
    <mergeCell ref="A14:B14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29:B29"/>
    <mergeCell ref="A30:B30"/>
    <mergeCell ref="A31:B31"/>
    <mergeCell ref="A26:B26"/>
    <mergeCell ref="A15:B15"/>
    <mergeCell ref="A16:B16"/>
    <mergeCell ref="A17:B17"/>
    <mergeCell ref="G29:H29"/>
    <mergeCell ref="A19:B19"/>
    <mergeCell ref="A36:C36"/>
    <mergeCell ref="G30:H30"/>
    <mergeCell ref="G4:H4"/>
    <mergeCell ref="G5:H5"/>
    <mergeCell ref="G6:H6"/>
    <mergeCell ref="G7:H7"/>
    <mergeCell ref="G8:H8"/>
    <mergeCell ref="G9:H9"/>
    <mergeCell ref="G10:H10"/>
    <mergeCell ref="G11:H11"/>
    <mergeCell ref="G25:H25"/>
    <mergeCell ref="G21:H21"/>
    <mergeCell ref="A18:K18"/>
    <mergeCell ref="A28:K28"/>
    <mergeCell ref="A46:B46"/>
    <mergeCell ref="A47:B47"/>
    <mergeCell ref="A33:B33"/>
    <mergeCell ref="A32:K32"/>
    <mergeCell ref="G33:H33"/>
    <mergeCell ref="A27:B27"/>
    <mergeCell ref="G12:H12"/>
    <mergeCell ref="G13:H13"/>
    <mergeCell ref="G14:H14"/>
    <mergeCell ref="G15:H15"/>
    <mergeCell ref="G16:H16"/>
    <mergeCell ref="G17:H17"/>
    <mergeCell ref="G22:H22"/>
    <mergeCell ref="G23:H23"/>
    <mergeCell ref="G26:H26"/>
    <mergeCell ref="G27:H27"/>
    <mergeCell ref="A13:B13"/>
    <mergeCell ref="A20:B20"/>
    <mergeCell ref="A21:B21"/>
    <mergeCell ref="A22:B22"/>
    <mergeCell ref="A23:B23"/>
    <mergeCell ref="A24:B24"/>
    <mergeCell ref="A25:B25"/>
    <mergeCell ref="G19:H19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G40:H40"/>
    <mergeCell ref="G41:H41"/>
    <mergeCell ref="G47:H47"/>
    <mergeCell ref="G48:H48"/>
    <mergeCell ref="A60:B6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G49:H49"/>
    <mergeCell ref="G50:H50"/>
    <mergeCell ref="G51:H51"/>
    <mergeCell ref="G42:H42"/>
    <mergeCell ref="G43:H43"/>
    <mergeCell ref="G44:H44"/>
    <mergeCell ref="G45:H45"/>
    <mergeCell ref="A48:B48"/>
    <mergeCell ref="G46:H46"/>
    <mergeCell ref="G57:H57"/>
    <mergeCell ref="G58:H58"/>
    <mergeCell ref="G59:H59"/>
    <mergeCell ref="G60:H60"/>
    <mergeCell ref="G61:H61"/>
    <mergeCell ref="G52:H52"/>
    <mergeCell ref="G53:H53"/>
    <mergeCell ref="G54:H54"/>
    <mergeCell ref="G55:H55"/>
    <mergeCell ref="G56:H56"/>
    <mergeCell ref="A70:B70"/>
    <mergeCell ref="G70:H70"/>
    <mergeCell ref="A71:B71"/>
    <mergeCell ref="G71:H71"/>
    <mergeCell ref="A72:B72"/>
    <mergeCell ref="G72:H72"/>
    <mergeCell ref="G62:H62"/>
    <mergeCell ref="G63:H63"/>
    <mergeCell ref="G66:H66"/>
    <mergeCell ref="D67:J68"/>
    <mergeCell ref="A69:B69"/>
    <mergeCell ref="G69:H69"/>
    <mergeCell ref="A64:B64"/>
    <mergeCell ref="A65:B65"/>
    <mergeCell ref="G65:H65"/>
    <mergeCell ref="G64:H64"/>
    <mergeCell ref="A77:B77"/>
    <mergeCell ref="G77:H77"/>
    <mergeCell ref="A78:B78"/>
    <mergeCell ref="G78:H78"/>
    <mergeCell ref="A73:B73"/>
    <mergeCell ref="G73:H73"/>
    <mergeCell ref="A74:B74"/>
    <mergeCell ref="G74:H74"/>
    <mergeCell ref="A75:B75"/>
    <mergeCell ref="G75:H75"/>
    <mergeCell ref="A97:B97"/>
    <mergeCell ref="A98:B98"/>
    <mergeCell ref="G91:H91"/>
    <mergeCell ref="A94:B94"/>
    <mergeCell ref="G94:H94"/>
    <mergeCell ref="A95:B95"/>
    <mergeCell ref="G95:H95"/>
    <mergeCell ref="A96:B96"/>
    <mergeCell ref="G96:H96"/>
    <mergeCell ref="A91:B91"/>
    <mergeCell ref="A92:B92"/>
    <mergeCell ref="G92:H92"/>
    <mergeCell ref="A93:B93"/>
    <mergeCell ref="G93:H93"/>
    <mergeCell ref="L9:M9"/>
    <mergeCell ref="L10:M10"/>
    <mergeCell ref="L11:M11"/>
    <mergeCell ref="L12:M12"/>
    <mergeCell ref="L27:M27"/>
    <mergeCell ref="L18:M18"/>
    <mergeCell ref="L19:M19"/>
    <mergeCell ref="L20:M20"/>
    <mergeCell ref="L13:M13"/>
    <mergeCell ref="L14:M14"/>
    <mergeCell ref="L16:M16"/>
    <mergeCell ref="L17:M17"/>
    <mergeCell ref="O14:P14"/>
    <mergeCell ref="A88:B88"/>
    <mergeCell ref="A89:B89"/>
    <mergeCell ref="A90:B90"/>
    <mergeCell ref="A85:B85"/>
    <mergeCell ref="G85:H85"/>
    <mergeCell ref="A86:B86"/>
    <mergeCell ref="G86:H86"/>
    <mergeCell ref="A87:B87"/>
    <mergeCell ref="G87:H87"/>
    <mergeCell ref="A82:B82"/>
    <mergeCell ref="G82:H82"/>
    <mergeCell ref="A83:B83"/>
    <mergeCell ref="G83:H83"/>
    <mergeCell ref="A84:B84"/>
    <mergeCell ref="G84:H84"/>
    <mergeCell ref="A79:B79"/>
    <mergeCell ref="G79:H79"/>
    <mergeCell ref="A80:B80"/>
    <mergeCell ref="G80:H80"/>
    <mergeCell ref="A81:B81"/>
    <mergeCell ref="G81:H81"/>
    <mergeCell ref="A76:B76"/>
    <mergeCell ref="G76:H76"/>
    <mergeCell ref="E34:S35"/>
    <mergeCell ref="D3:E3"/>
    <mergeCell ref="O3:P3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O9:P9"/>
    <mergeCell ref="O10:P10"/>
    <mergeCell ref="O11:P11"/>
    <mergeCell ref="D29:E29"/>
    <mergeCell ref="D30:E30"/>
    <mergeCell ref="D31:E31"/>
    <mergeCell ref="N31:V31"/>
    <mergeCell ref="N32:V32"/>
    <mergeCell ref="L21:M21"/>
    <mergeCell ref="R21:S21"/>
    <mergeCell ref="L25:M25"/>
    <mergeCell ref="L26:M26"/>
    <mergeCell ref="L6:V6"/>
    <mergeCell ref="L15:V15"/>
    <mergeCell ref="L24:V24"/>
    <mergeCell ref="N26:U26"/>
    <mergeCell ref="N27:V27"/>
    <mergeCell ref="N28:V28"/>
    <mergeCell ref="N29:V29"/>
    <mergeCell ref="N30:U30"/>
    <mergeCell ref="E1:S2"/>
    <mergeCell ref="L28:M28"/>
    <mergeCell ref="L29:M29"/>
    <mergeCell ref="L30:M30"/>
    <mergeCell ref="R4:S4"/>
    <mergeCell ref="R5:S5"/>
    <mergeCell ref="R7:S7"/>
    <mergeCell ref="L4:M4"/>
    <mergeCell ref="L5:M5"/>
    <mergeCell ref="L7:M7"/>
    <mergeCell ref="O4:P4"/>
    <mergeCell ref="O5:P5"/>
    <mergeCell ref="O7:P7"/>
    <mergeCell ref="O8:P8"/>
    <mergeCell ref="O12:P12"/>
    <mergeCell ref="O13:P13"/>
  </mergeCells>
  <pageMargins left="0.7" right="0.7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2</xdr:col>
                <xdr:colOff>171450</xdr:colOff>
                <xdr:row>1</xdr:row>
                <xdr:rowOff>171450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F0E0AD35B1934C8215B0AC0345F30B" ma:contentTypeVersion="16" ma:contentTypeDescription="Crée un document." ma:contentTypeScope="" ma:versionID="3f6ab58ebe1f7ceaf9cf3e9274ada9bb">
  <xsd:schema xmlns:xsd="http://www.w3.org/2001/XMLSchema" xmlns:xs="http://www.w3.org/2001/XMLSchema" xmlns:p="http://schemas.microsoft.com/office/2006/metadata/properties" xmlns:ns2="1979bf8a-badf-4bc2-9d6a-4b01507c704c" xmlns:ns3="de70074a-7188-4039-b754-fa1d1870f3a9" targetNamespace="http://schemas.microsoft.com/office/2006/metadata/properties" ma:root="true" ma:fieldsID="af5e829efb76c85aeaf61b856426d6a6" ns2:_="" ns3:_="">
    <xsd:import namespace="1979bf8a-badf-4bc2-9d6a-4b01507c704c"/>
    <xsd:import namespace="de70074a-7188-4039-b754-fa1d1870f3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9bf8a-badf-4bc2-9d6a-4b01507c70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5270dc-e7ba-40d8-98e7-5dc4c18a184a}" ma:internalName="TaxCatchAll" ma:showField="CatchAllData" ma:web="1979bf8a-badf-4bc2-9d6a-4b01507c70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0074a-7188-4039-b754-fa1d1870f3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3a8d674-f1b1-4053-a698-96d4c23810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70074a-7188-4039-b754-fa1d1870f3a9">
      <Terms xmlns="http://schemas.microsoft.com/office/infopath/2007/PartnerControls"/>
    </lcf76f155ced4ddcb4097134ff3c332f>
    <TaxCatchAll xmlns="1979bf8a-badf-4bc2-9d6a-4b01507c704c" xsi:nil="true"/>
  </documentManagement>
</p:properties>
</file>

<file path=customXml/itemProps1.xml><?xml version="1.0" encoding="utf-8"?>
<ds:datastoreItem xmlns:ds="http://schemas.openxmlformats.org/officeDocument/2006/customXml" ds:itemID="{B6592AA1-C539-4268-9250-126F31D9D48D}"/>
</file>

<file path=customXml/itemProps2.xml><?xml version="1.0" encoding="utf-8"?>
<ds:datastoreItem xmlns:ds="http://schemas.openxmlformats.org/officeDocument/2006/customXml" ds:itemID="{A1086BF2-BE81-4981-BD92-BF54FFF8B510}"/>
</file>

<file path=customXml/itemProps3.xml><?xml version="1.0" encoding="utf-8"?>
<ds:datastoreItem xmlns:ds="http://schemas.openxmlformats.org/officeDocument/2006/customXml" ds:itemID="{9F4B53B9-BC3B-4CA4-8262-72532DEB31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Dyck</dc:creator>
  <cp:lastModifiedBy>Byron Dyck</cp:lastModifiedBy>
  <cp:lastPrinted>2022-06-24T15:04:31Z</cp:lastPrinted>
  <dcterms:created xsi:type="dcterms:W3CDTF">2022-06-04T16:28:02Z</dcterms:created>
  <dcterms:modified xsi:type="dcterms:W3CDTF">2022-07-15T14:09:21Z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0x010100EFF0E0AD35B1934C8215B0AC0345F30B</vt:lpwstr>
  </property>
</Properties>
</file>